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730" windowHeight="11235"/>
  </bookViews>
  <sheets>
    <sheet name="IV 17" sheetId="1" r:id="rId1"/>
  </sheets>
  <calcPr calcId="152511"/>
</workbook>
</file>

<file path=xl/calcChain.xml><?xml version="1.0" encoding="utf-8"?>
<calcChain xmlns="http://schemas.openxmlformats.org/spreadsheetml/2006/main">
  <c r="G38" i="1"/>
  <c r="H125" l="1"/>
  <c r="G125"/>
  <c r="D125"/>
</calcChain>
</file>

<file path=xl/sharedStrings.xml><?xml version="1.0" encoding="utf-8"?>
<sst xmlns="http://schemas.openxmlformats.org/spreadsheetml/2006/main" count="320" uniqueCount="296">
  <si>
    <t xml:space="preserve">plan po školama </t>
  </si>
  <si>
    <t>Broj sati</t>
  </si>
  <si>
    <t xml:space="preserve">Datum i vrijeme </t>
  </si>
  <si>
    <t>očekivani broj učenika</t>
  </si>
  <si>
    <t>broj mentora</t>
  </si>
  <si>
    <t>Organizator (naziv škole)</t>
  </si>
  <si>
    <t>Naziv radionice (područje) - po školi maksimalno 3 radionice (ispuniti najviše 3 retka)</t>
  </si>
  <si>
    <t>broj planiranih radionica (1 ili 2 ili 3)</t>
  </si>
  <si>
    <t>Voditeljica:</t>
  </si>
  <si>
    <t>Zimske radionice za DTM (darovite, talentirane i motivirane) učenike u Krapinsko-zagorskoj županiji - siječanj 2019.</t>
  </si>
  <si>
    <t>OŠ Krapinske Toplice</t>
  </si>
  <si>
    <t>We are eco- frendly</t>
  </si>
  <si>
    <t>10.01.2019. u 9</t>
  </si>
  <si>
    <t>Sanja Halapir</t>
  </si>
  <si>
    <t>Lov na Qr code - lov na blago</t>
  </si>
  <si>
    <t>Tanja Turk</t>
  </si>
  <si>
    <t xml:space="preserve">Robotika </t>
  </si>
  <si>
    <t>11.01.2019. u 9</t>
  </si>
  <si>
    <t>Mario Balašković</t>
  </si>
  <si>
    <t>OŠ Vladimir Bosnar St. Toplice</t>
  </si>
  <si>
    <t>1. TAJNE MATEMATIČKE ŠIFRE I PORUKE</t>
  </si>
  <si>
    <t>9.01. 2019. OD 10 DO 12 SATI</t>
  </si>
  <si>
    <t>Štefica Dumančić Poljski</t>
  </si>
  <si>
    <t>2. NOVOGODIŠNJA KEMIJA</t>
  </si>
  <si>
    <t>Andrijana Fekonja</t>
  </si>
  <si>
    <t>3. KAO U FILMU</t>
  </si>
  <si>
    <t>Goran Jenić</t>
  </si>
  <si>
    <t>OŠ Josipa Broza Kumrovec</t>
  </si>
  <si>
    <t>Dekupaž tehnika</t>
  </si>
  <si>
    <t>8.01.2019. u 9,00 sati</t>
  </si>
  <si>
    <t>Božica Berc</t>
  </si>
  <si>
    <t>Enigmatika</t>
  </si>
  <si>
    <t>10.01.2019 u 9,00 sati</t>
  </si>
  <si>
    <t>Anita Hlupić</t>
  </si>
  <si>
    <t>Mala škola šaha</t>
  </si>
  <si>
    <t>8.i10.01.2019. u 11,00 sati</t>
  </si>
  <si>
    <t>Ivica Hrastović</t>
  </si>
  <si>
    <t>OŠ Bedekovčina</t>
  </si>
  <si>
    <t>'Detektivi na filmu'' - tri detektivska filma na zanimljiv način (5. - 8. raz)</t>
  </si>
  <si>
    <t>9 sati</t>
  </si>
  <si>
    <t xml:space="preserve">2., 3. i 4. siječnja 2019., u 9:00 </t>
  </si>
  <si>
    <t>Vesna Košutić</t>
  </si>
  <si>
    <t>'Izgubljena igračka'' - procesna drama (2. - 4. raz)</t>
  </si>
  <si>
    <t>3 sata</t>
  </si>
  <si>
    <t>4. siječnja, u 9:00</t>
  </si>
  <si>
    <t>Jadranka Krušelj</t>
  </si>
  <si>
    <t>'Pletem petlju'' - recikliram! (1. - 4. raz)</t>
  </si>
  <si>
    <t>Tatjana Matejak</t>
  </si>
  <si>
    <t>Osnovna škola  Vladimir Nazor
 Budinščina</t>
  </si>
  <si>
    <t>Developing writing skills: rewriting the ending of a fairytale Hansel 
and Gretel´ (za učenika 5.-8.r. u MŠ Budinščina)</t>
  </si>
  <si>
    <t>7.1.2018.
9:00-11:00</t>
  </si>
  <si>
    <t>Ana Bahat</t>
  </si>
  <si>
    <t>Pišemo i pričamo na kajkavskom narječju ( za učenike 3.-8. r. u MŠ  Budinščina)</t>
  </si>
  <si>
    <t>7.1.2018.
11:00-13:00</t>
  </si>
  <si>
    <t>Josipa Kocman</t>
  </si>
  <si>
    <t>Glazbena radionica: Stvaramo s boomwhackersima
 (za učenike 1.-8. r. u PŠ  Hrašćina)</t>
  </si>
  <si>
    <t>10.1.2018.
10:00-12:00</t>
  </si>
  <si>
    <t>Iva Povijač Cerovec</t>
  </si>
  <si>
    <t>OŠ DONJA STUBICA</t>
  </si>
  <si>
    <t>Sportske igre</t>
  </si>
  <si>
    <t>9.1.2019. 10h - 12h</t>
  </si>
  <si>
    <t>Krunoslav Mačković</t>
  </si>
  <si>
    <t>Fraktale (matematika)</t>
  </si>
  <si>
    <t>10.1.2019. 10h - 12 h</t>
  </si>
  <si>
    <t>Andrea Čmarec</t>
  </si>
  <si>
    <t xml:space="preserve"> Efektni pokusi (kemija)</t>
  </si>
  <si>
    <t>11.1.2019. 10h - 12 h</t>
  </si>
  <si>
    <t>Katica Kovačić</t>
  </si>
  <si>
    <t>OŠ ANTE KOVAČIĆA,ZLATAR</t>
  </si>
  <si>
    <t>Likovna radionica (1.-4-r.)</t>
  </si>
  <si>
    <t>9.1.2019. u 9h</t>
  </si>
  <si>
    <t>Valentina Labaš,uč.RN</t>
  </si>
  <si>
    <t>Mali znanstvenici-pokusi i eksperimenti (2.-4-r.)</t>
  </si>
  <si>
    <t>Anita P.Macan, uč. RN i Dijana Vizir, uč.pripravnica</t>
  </si>
  <si>
    <t>Učimo matematiku uz pomoć micro:bita (5.-8.r.)</t>
  </si>
  <si>
    <t>Nina Posarić, uč.informatike i Željka Sente, uč. matematike</t>
  </si>
  <si>
    <t>OŠ SIDE KOŠUTIĆ RADOBOJ</t>
  </si>
  <si>
    <t>Dječji film - snimanje filma</t>
  </si>
  <si>
    <t>9.1.2019. u 9,oo h</t>
  </si>
  <si>
    <t>Dragica Pospiš</t>
  </si>
  <si>
    <t>Kemija u kihinji</t>
  </si>
  <si>
    <t>9.1.2019. u 10,00 h</t>
  </si>
  <si>
    <t>Maja Potočki</t>
  </si>
  <si>
    <t>Likovna radionica</t>
  </si>
  <si>
    <t>11.01.2019. u 9,oo h</t>
  </si>
  <si>
    <t>Gordana Barilar</t>
  </si>
  <si>
    <t>OSNOVNA ŠKOLA ZLATAR BISTRICA</t>
  </si>
  <si>
    <t>7.1.2019. g. (9.00 - 11.00 sati)</t>
  </si>
  <si>
    <t>Jasenka Kuljak</t>
  </si>
  <si>
    <t>8.1.2019. g. (10.00 - 12.00 sati)</t>
  </si>
  <si>
    <t xml:space="preserve">Snježana Kovačević i Andreja Jertec </t>
  </si>
  <si>
    <t>OŠ Matije Gupca Gornja Stubica</t>
  </si>
  <si>
    <t>Izrada nakita</t>
  </si>
  <si>
    <t>1,5 h</t>
  </si>
  <si>
    <t xml:space="preserve">10.1.2019. u 9 h </t>
  </si>
  <si>
    <t>Danijela Miljan</t>
  </si>
  <si>
    <t>Digitalno pričanje priča</t>
  </si>
  <si>
    <t>Ines Krušelj Vidas</t>
  </si>
  <si>
    <t>Mali likovnjaci</t>
  </si>
  <si>
    <t>11. 1. 2019.  u 9 h</t>
  </si>
  <si>
    <t>Božena Lacković i Armina Rod</t>
  </si>
  <si>
    <t>Kemija u bojama</t>
  </si>
  <si>
    <t>9.1.2019. u 10 sati</t>
  </si>
  <si>
    <t>Božica Novak</t>
  </si>
  <si>
    <t>Veliki meterolozi</t>
  </si>
  <si>
    <t>Ivana Ptičar</t>
  </si>
  <si>
    <t>Izrada slajmova za prodaju u skolpu UNICEF projekta Škole za Afriku</t>
  </si>
  <si>
    <t>Marija Kajba</t>
  </si>
  <si>
    <t>OŠ J. Leskovara Pregrada</t>
  </si>
  <si>
    <t>8.1.2019. u 9h</t>
  </si>
  <si>
    <t>11.01.2019. OD 10 DO 12 SATI</t>
  </si>
  <si>
    <t>Osnovna škola Veliko Trgovišće</t>
  </si>
  <si>
    <t xml:space="preserve">Radionica kreativnog pisanja </t>
  </si>
  <si>
    <t>11. siječnja 2019. 10,00</t>
  </si>
  <si>
    <t>Vlatka Habulin</t>
  </si>
  <si>
    <t>OŠ Sveti Križ Začretje</t>
  </si>
  <si>
    <t>LIKOVNA RADIONICA- OBLIKOVANJE ( IZRADA DVORCA)</t>
  </si>
  <si>
    <t>7. 01. 2018.</t>
  </si>
  <si>
    <t>Tatjana Prica</t>
  </si>
  <si>
    <t>HAIKU RADIONICA</t>
  </si>
  <si>
    <t>9. 01. 2018.</t>
  </si>
  <si>
    <t>Ana Kiseljak</t>
  </si>
  <si>
    <t>" SE SIKUT KAJ JE ČUT" - UČIMO NAŠ ZAVIČAJNI GOVOR</t>
  </si>
  <si>
    <t>9. 01.2018.</t>
  </si>
  <si>
    <t>N. Sinković, K. Varžić</t>
  </si>
  <si>
    <t>1. Osnove decoupage tehnike - za 8 učenika</t>
  </si>
  <si>
    <t>2. Osnove šivanja - za 6 učenika</t>
  </si>
  <si>
    <t>11.01.( petak ) u 9:30 sati</t>
  </si>
  <si>
    <t>Bradač,  A.</t>
  </si>
  <si>
    <t>Pongrac, T.</t>
  </si>
  <si>
    <t>OŠ A. Cesarca, Krapina</t>
  </si>
  <si>
    <t>Escape room-spašavanje zečeva</t>
  </si>
  <si>
    <t>3. 1. 2019.  10.00-12.00</t>
  </si>
  <si>
    <t>Barbara Mlakar</t>
  </si>
  <si>
    <t>Naš ZOO-za ljubitelje životinja</t>
  </si>
  <si>
    <t>Ana Mikša</t>
  </si>
  <si>
    <t>CSI Krapina</t>
  </si>
  <si>
    <t>Ivana Vešligaj</t>
  </si>
  <si>
    <t>OŠ Mače</t>
  </si>
  <si>
    <t>Najbolje je sportsko druženje</t>
  </si>
  <si>
    <t>28.12.-9.00-11.30</t>
  </si>
  <si>
    <t>M.Marijić</t>
  </si>
  <si>
    <t>Znanstvena čarolija</t>
  </si>
  <si>
    <t>K.Prugovečki</t>
  </si>
  <si>
    <t>Informatička radionica</t>
  </si>
  <si>
    <t>D.Gradečak</t>
  </si>
  <si>
    <t>8.1.2019. g. (9.00 - 11.00 sati)</t>
  </si>
  <si>
    <t>Mateja Trčak</t>
  </si>
  <si>
    <t>Osnovna škola Belec</t>
  </si>
  <si>
    <t>Mali znanstvenici</t>
  </si>
  <si>
    <t>7.1.2019. u 10:00</t>
  </si>
  <si>
    <t>Elvira Kuna</t>
  </si>
  <si>
    <t>Heklanje</t>
  </si>
  <si>
    <t>8. i 9.1.2019. u 9:00</t>
  </si>
  <si>
    <t>Jasmina Martinjak Futivić</t>
  </si>
  <si>
    <t>Redizajn</t>
  </si>
  <si>
    <t>Ines Bručić</t>
  </si>
  <si>
    <t>Osnovna škola Oroslavje</t>
  </si>
  <si>
    <t>Potraga za blagom - Escape Room</t>
  </si>
  <si>
    <t>2 sata</t>
  </si>
  <si>
    <t>8.1.2019. od 10:00 do 12:00</t>
  </si>
  <si>
    <t>Informatička radionica - Micro:bit; Kahoot kviz</t>
  </si>
  <si>
    <t>8.1.2019. od 11:30 do 13:30</t>
  </si>
  <si>
    <t>OŠ BRESTOVEC OREHOVIČKI</t>
  </si>
  <si>
    <t xml:space="preserve">POKRET POTIČE NEURONE </t>
  </si>
  <si>
    <t>10.1.2019. 9:00-11:00</t>
  </si>
  <si>
    <t>SREĆKO PAVLOVIĆ</t>
  </si>
  <si>
    <t>PJEVAJ, PLEŠI, SVIRAJ</t>
  </si>
  <si>
    <t>MIRJANA HORVAT</t>
  </si>
  <si>
    <t>ŽIVOTNE VJEŠTINE</t>
  </si>
  <si>
    <t>MARIJA LONČAR</t>
  </si>
  <si>
    <t>OŠ KONJŠČINA</t>
  </si>
  <si>
    <t>STEAM</t>
  </si>
  <si>
    <t>9.1.2019. u 9:00 sati</t>
  </si>
  <si>
    <t>Karmen Prugovečki</t>
  </si>
  <si>
    <t>BRZO ČITANJE</t>
  </si>
  <si>
    <t>ZDRAVE SLASTICE</t>
  </si>
  <si>
    <t>Dragan Roksandić</t>
  </si>
  <si>
    <t>Kristina Jugo i Mateja Nemčić</t>
  </si>
  <si>
    <t>OŠ Đurmanec</t>
  </si>
  <si>
    <t>Matematičke igre</t>
  </si>
  <si>
    <t>8.1.2019; 10:00</t>
  </si>
  <si>
    <t>Petra Potočki</t>
  </si>
  <si>
    <t>Izrada narukvica s imenom</t>
  </si>
  <si>
    <t>8.1.2019; 9:00</t>
  </si>
  <si>
    <t>Martina Belošević</t>
  </si>
  <si>
    <t>Biometrijska mjeranja</t>
  </si>
  <si>
    <t>Gordana Šimunić</t>
  </si>
  <si>
    <t>OŠ MARIJA BISTRICA</t>
  </si>
  <si>
    <t>Radionica slikovnice - PŠ Laz</t>
  </si>
  <si>
    <t>9.i 10.1.   10-12 h</t>
  </si>
  <si>
    <t>Tatjana Flegar Galoić</t>
  </si>
  <si>
    <t>Matmatička radionica</t>
  </si>
  <si>
    <t>9.1.    10- 12 h</t>
  </si>
  <si>
    <t>Ivančica Hopek Kramar</t>
  </si>
  <si>
    <t>Lego radionica</t>
  </si>
  <si>
    <t>9.1.     10-12 h</t>
  </si>
  <si>
    <t>Jelena Januš Grbić</t>
  </si>
  <si>
    <t>11. 1. 2019. u 11 h</t>
  </si>
  <si>
    <t>OŠ "Ljudevit Gaj" Krapina</t>
  </si>
  <si>
    <t xml:space="preserve">Uvod u 3-D modeliranje </t>
  </si>
  <si>
    <t>8.1.2019., 10-13h</t>
  </si>
  <si>
    <t>Matija Buntak</t>
  </si>
  <si>
    <t>Što se od vode pravi</t>
  </si>
  <si>
    <t>8.1.2019., 9-12h</t>
  </si>
  <si>
    <t>Z. Arbanas Hleb, R. Novak</t>
  </si>
  <si>
    <t>Kreativna radionica dizajna</t>
  </si>
  <si>
    <t>8.1.2019., 10-12</t>
  </si>
  <si>
    <t>V. Mlinar, Sonja Jurman</t>
  </si>
  <si>
    <t>Renata  Posavec i Bosiljka Pavlović</t>
  </si>
  <si>
    <t>Valentina Mokrovčak,Krešimir Ordanić i A.Hledik</t>
  </si>
  <si>
    <t>OŠ Viktora Kovačića Hum na Sutli</t>
  </si>
  <si>
    <t>Kemijski mix</t>
  </si>
  <si>
    <t>10.1.2019. u 9:00</t>
  </si>
  <si>
    <t>Brankica Tepeš</t>
  </si>
  <si>
    <t>Matematički activity</t>
  </si>
  <si>
    <t>11.1.2019. u 10:00</t>
  </si>
  <si>
    <t>Klara Golubić</t>
  </si>
  <si>
    <t>Radoznalci - izradi svoj stroj</t>
  </si>
  <si>
    <t>Andrea Rebić</t>
  </si>
  <si>
    <t>OŠ ANTUNA MIHANOVIĆA KLANJEC</t>
  </si>
  <si>
    <t>Mozgalice, zagonetke; Govorimo francuski</t>
  </si>
  <si>
    <t>M. Jelinić</t>
  </si>
  <si>
    <t>Robotika</t>
  </si>
  <si>
    <t>10.1.2019.</t>
  </si>
  <si>
    <t>M. Balašković</t>
  </si>
  <si>
    <t>I. Papić</t>
  </si>
  <si>
    <t>OŠ Franje Horvata Kiša, Lobor</t>
  </si>
  <si>
    <t>Glazboljupci - glazbena radionica</t>
  </si>
  <si>
    <t>3.1 u 11:00, 8.1. u 11:30, 10.1. u 11:00</t>
  </si>
  <si>
    <t>Dario Šeremet</t>
  </si>
  <si>
    <t>Vježbaonica - sportske igre</t>
  </si>
  <si>
    <t>9.1. u 10:00</t>
  </si>
  <si>
    <t>Slaven Belinić</t>
  </si>
  <si>
    <t>English is fun</t>
  </si>
  <si>
    <t>7.1. u 10:00</t>
  </si>
  <si>
    <t>Tea Car i Manuela Gregurić</t>
  </si>
  <si>
    <t>OŠ ANTUNA MIHANOVIĆA PETROVSKO</t>
  </si>
  <si>
    <t>KOMM UND TROMMLE MIT- ZUSAMMEN MACHEN</t>
  </si>
  <si>
    <t>8.1.2019. 10:00 sati</t>
  </si>
  <si>
    <t>MARKO HALUŽAN</t>
  </si>
  <si>
    <t>WIR EINEN BEAT</t>
  </si>
  <si>
    <t>JANA ĐURĐEVIĆ</t>
  </si>
  <si>
    <t>MARTA KLARIĆ</t>
  </si>
  <si>
    <t>MATKAČI</t>
  </si>
  <si>
    <t>7.1.2019. 9-11 sati 5. i 8. razred</t>
  </si>
  <si>
    <t>DUBRAVKA TRŽIĆ</t>
  </si>
  <si>
    <t>7.1.2019.11-13 sati 6. i 7. razred</t>
  </si>
  <si>
    <t>ČITAONICA - PRIČAONICA</t>
  </si>
  <si>
    <t>9.1.2018. 10:00 sati</t>
  </si>
  <si>
    <t>JASENKA MARMILIĆ</t>
  </si>
  <si>
    <t>OŠ Đure Prejca Desinić</t>
  </si>
  <si>
    <t>Micro:bit - programiranje</t>
  </si>
  <si>
    <t>7. siječnja 2019. 9.00 sati</t>
  </si>
  <si>
    <t>Viktorija Lončar</t>
  </si>
  <si>
    <t>Putevima Veronike Desinićke</t>
  </si>
  <si>
    <t>9. siječnja 2019. 10.00 sati</t>
  </si>
  <si>
    <t>Božica Mandić</t>
  </si>
  <si>
    <t>Matematičke zanimljivosti</t>
  </si>
  <si>
    <t>11. siječnja 2019. 9.30 sati</t>
  </si>
  <si>
    <t>Silva Županić</t>
  </si>
  <si>
    <t>OŠ Lijepa naša, Tuhelj</t>
  </si>
  <si>
    <t>Mali humanitarci ( učenici od 5. do 8.r.)</t>
  </si>
  <si>
    <t>7.1.2019 9-12</t>
  </si>
  <si>
    <t>Davor Žažar</t>
  </si>
  <si>
    <t>Male mudrice (učenici od 3. do 5. r.)</t>
  </si>
  <si>
    <t>Mali znanstvenici ( učenici od 1. do 4. r.)</t>
  </si>
  <si>
    <t>7.1.2019.9-12</t>
  </si>
  <si>
    <t>8.1.2019.9-12</t>
  </si>
  <si>
    <t>Natalija Knezić-Medvedec</t>
  </si>
  <si>
    <t>Ana Šuper</t>
  </si>
  <si>
    <t>OŠ K. Š. Gjalskog Zabok</t>
  </si>
  <si>
    <t>Zimska škola matematike</t>
  </si>
  <si>
    <t>7.-11.1. 2019. od 10,00 do 12,00</t>
  </si>
  <si>
    <t>V.Škreblin Valić,S. Hrastinski Lovrenčić, N. Koncul</t>
  </si>
  <si>
    <t>Buče</t>
  </si>
  <si>
    <t>7.,9. i 10.1.2019. od 9,00 do 12,00</t>
  </si>
  <si>
    <t>Božena Dragčević</t>
  </si>
  <si>
    <t>Kreativne radionice za male i velike u knjižnici i školi</t>
  </si>
  <si>
    <t>7.,9. i 10.1.2019. od 10,00 do 12,00</t>
  </si>
  <si>
    <t>V. Derniković , M. Grden, K. Mardešić,R. Kotarski</t>
  </si>
  <si>
    <t>OŠ "Ljudevit Gaj" Mihovljan</t>
  </si>
  <si>
    <t>Zastave svijeta</t>
  </si>
  <si>
    <t>9.1.2019., 9-10,30 sati</t>
  </si>
  <si>
    <t>Željka Krklec</t>
  </si>
  <si>
    <t>Latino fitness</t>
  </si>
  <si>
    <t>8.1.2019., 9-11 sati</t>
  </si>
  <si>
    <t>Hana Škrlec</t>
  </si>
  <si>
    <t>Likovna radionica- PŠ Novi Golubovec</t>
  </si>
  <si>
    <t>4.1.2019., 9-11 sati</t>
  </si>
  <si>
    <t>Ivana Kmetić, Anita Herceg</t>
  </si>
  <si>
    <r>
      <rPr>
        <b/>
        <sz val="11"/>
        <color rgb="FF000000"/>
        <rFont val="Arial"/>
        <family val="2"/>
        <charset val="238"/>
      </rPr>
      <t xml:space="preserve"> ProgramirAJMO!      </t>
    </r>
    <r>
      <rPr>
        <sz val="11"/>
        <color rgb="FF000000"/>
        <rFont val="Arial"/>
        <family val="2"/>
        <charset val="238"/>
      </rPr>
      <t xml:space="preserve">                                                                               (radionica iz područja informatike za učenike 1. - 4. razreda)</t>
    </r>
  </si>
  <si>
    <r>
      <rPr>
        <b/>
        <sz val="11"/>
        <color rgb="FF000000"/>
        <rFont val="Arial"/>
        <family val="2"/>
        <charset val="238"/>
      </rPr>
      <t>Učenici i učitelji u oblaku</t>
    </r>
    <r>
      <rPr>
        <sz val="11"/>
        <color indexed="8"/>
        <rFont val="Arial"/>
        <family val="2"/>
        <charset val="238"/>
      </rPr>
      <t xml:space="preserve"> -primjena tableta u nastavi                            (radionica za učenike 1. - 4. razreda)</t>
    </r>
  </si>
  <si>
    <r>
      <rPr>
        <b/>
        <sz val="11"/>
        <color rgb="FF000000"/>
        <rFont val="Arial"/>
        <family val="2"/>
        <charset val="238"/>
      </rPr>
      <t>Druga strana matematike</t>
    </r>
    <r>
      <rPr>
        <sz val="11"/>
        <color indexed="8"/>
        <rFont val="Arial"/>
        <family val="2"/>
        <charset val="238"/>
      </rPr>
      <t xml:space="preserve">                                                                   (radionica iz područja matematike i logike za učenike 5. - 8. razreda)</t>
    </r>
  </si>
  <si>
    <t>redni broj</t>
  </si>
  <si>
    <t>Ukupno:    škole - 32</t>
  </si>
</sst>
</file>

<file path=xl/styles.xml><?xml version="1.0" encoding="utf-8"?>
<styleSheet xmlns="http://schemas.openxmlformats.org/spreadsheetml/2006/main">
  <numFmts count="2">
    <numFmt numFmtId="43" formatCode="_-* #,##0.00\ _k_n_-;\-* #,##0.00\ _k_n_-;_-* &quot;-&quot;??\ _k_n_-;_-@_-"/>
    <numFmt numFmtId="164" formatCode="_-* #,##0\ _k_n_-;\-* #,##0\ _k_n_-;_-* &quot;-&quot;??\ _k_n_-;_-@_-"/>
  </numFmts>
  <fonts count="13"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sz val="16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9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left"/>
    </xf>
    <xf numFmtId="0" fontId="1" fillId="0" borderId="0" xfId="0" applyFont="1"/>
    <xf numFmtId="0" fontId="1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4" xfId="0" applyBorder="1" applyAlignment="1">
      <alignment horizontal="center" vertical="center"/>
    </xf>
    <xf numFmtId="0" fontId="0" fillId="0" borderId="12" xfId="0" applyBorder="1"/>
    <xf numFmtId="0" fontId="2" fillId="0" borderId="13" xfId="0" applyFont="1" applyBorder="1"/>
    <xf numFmtId="0" fontId="6" fillId="0" borderId="0" xfId="0" applyFont="1"/>
    <xf numFmtId="0" fontId="7" fillId="0" borderId="0" xfId="0" applyFont="1" applyBorder="1"/>
    <xf numFmtId="0" fontId="8" fillId="2" borderId="4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quotePrefix="1" applyFont="1" applyBorder="1" applyAlignment="1">
      <alignment horizontal="center" vertical="center" wrapText="1"/>
    </xf>
    <xf numFmtId="0" fontId="9" fillId="0" borderId="5" xfId="0" quotePrefix="1" applyFont="1" applyBorder="1" applyAlignment="1">
      <alignment horizontal="center" vertical="center" wrapText="1"/>
    </xf>
    <xf numFmtId="0" fontId="9" fillId="0" borderId="8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64" fontId="8" fillId="3" borderId="14" xfId="1" applyNumberFormat="1" applyFont="1" applyFill="1" applyBorder="1"/>
    <xf numFmtId="164" fontId="8" fillId="3" borderId="15" xfId="1" applyNumberFormat="1" applyFont="1" applyFill="1" applyBorder="1" applyAlignment="1">
      <alignment horizontal="center" vertical="center"/>
    </xf>
    <xf numFmtId="164" fontId="8" fillId="3" borderId="1" xfId="1" applyNumberFormat="1" applyFont="1" applyFill="1" applyBorder="1" applyAlignment="1">
      <alignment horizontal="center" vertical="center"/>
    </xf>
    <xf numFmtId="164" fontId="8" fillId="0" borderId="27" xfId="1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164" fontId="9" fillId="0" borderId="10" xfId="1" applyNumberFormat="1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164" fontId="9" fillId="0" borderId="15" xfId="1" applyNumberFormat="1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64" fontId="9" fillId="0" borderId="10" xfId="1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14" fontId="9" fillId="0" borderId="5" xfId="0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0" fillId="0" borderId="7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 wrapText="1"/>
    </xf>
    <xf numFmtId="0" fontId="8" fillId="0" borderId="36" xfId="0" applyFont="1" applyBorder="1" applyAlignment="1">
      <alignment vertical="center" wrapText="1"/>
    </xf>
    <xf numFmtId="0" fontId="8" fillId="0" borderId="37" xfId="0" applyFont="1" applyBorder="1" applyAlignment="1">
      <alignment vertical="center" wrapText="1"/>
    </xf>
    <xf numFmtId="0" fontId="8" fillId="0" borderId="38" xfId="0" applyFont="1" applyBorder="1" applyAlignment="1">
      <alignment vertical="center" wrapText="1"/>
    </xf>
    <xf numFmtId="0" fontId="8" fillId="0" borderId="36" xfId="0" applyFont="1" applyFill="1" applyBorder="1" applyAlignment="1">
      <alignment vertical="center" wrapText="1"/>
    </xf>
    <xf numFmtId="0" fontId="8" fillId="0" borderId="39" xfId="0" applyFont="1" applyBorder="1" applyAlignment="1">
      <alignment vertical="center" wrapText="1"/>
    </xf>
    <xf numFmtId="0" fontId="8" fillId="0" borderId="39" xfId="0" applyFont="1" applyFill="1" applyBorder="1" applyAlignment="1">
      <alignment vertical="center" wrapText="1"/>
    </xf>
    <xf numFmtId="0" fontId="3" fillId="0" borderId="25" xfId="0" applyFont="1" applyBorder="1"/>
    <xf numFmtId="0" fontId="0" fillId="0" borderId="26" xfId="0" applyBorder="1"/>
    <xf numFmtId="0" fontId="0" fillId="0" borderId="27" xfId="0" applyBorder="1"/>
    <xf numFmtId="0" fontId="2" fillId="0" borderId="27" xfId="0" applyFont="1" applyBorder="1"/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8" fillId="0" borderId="35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9" fillId="0" borderId="24" xfId="1" applyNumberFormat="1" applyFont="1" applyBorder="1" applyAlignment="1">
      <alignment horizontal="center" vertical="center" wrapText="1"/>
    </xf>
    <xf numFmtId="164" fontId="9" fillId="0" borderId="10" xfId="1" applyNumberFormat="1" applyFont="1" applyBorder="1" applyAlignment="1">
      <alignment horizontal="center" vertical="center" wrapText="1"/>
    </xf>
    <xf numFmtId="164" fontId="9" fillId="0" borderId="15" xfId="1" applyNumberFormat="1" applyFont="1" applyBorder="1" applyAlignment="1">
      <alignment horizontal="center" vertical="center" wrapText="1"/>
    </xf>
    <xf numFmtId="164" fontId="9" fillId="0" borderId="28" xfId="1" applyNumberFormat="1" applyFont="1" applyBorder="1" applyAlignment="1">
      <alignment horizontal="center" vertical="center" wrapText="1"/>
    </xf>
    <xf numFmtId="164" fontId="9" fillId="0" borderId="29" xfId="1" applyNumberFormat="1" applyFont="1" applyBorder="1" applyAlignment="1">
      <alignment horizontal="center" vertical="center" wrapText="1"/>
    </xf>
    <xf numFmtId="164" fontId="9" fillId="0" borderId="31" xfId="1" applyNumberFormat="1" applyFont="1" applyBorder="1" applyAlignment="1">
      <alignment horizontal="center" vertical="center" wrapText="1"/>
    </xf>
    <xf numFmtId="0" fontId="12" fillId="0" borderId="35" xfId="0" applyFont="1" applyBorder="1" applyAlignment="1">
      <alignment vertic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9" fillId="0" borderId="3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2" fillId="5" borderId="20" xfId="0" applyFont="1" applyFill="1" applyBorder="1" applyAlignment="1">
      <alignment horizontal="center"/>
    </xf>
    <xf numFmtId="0" fontId="2" fillId="5" borderId="21" xfId="0" applyFont="1" applyFill="1" applyBorder="1" applyAlignment="1">
      <alignment horizontal="center"/>
    </xf>
    <xf numFmtId="0" fontId="2" fillId="5" borderId="23" xfId="0" applyFont="1" applyFill="1" applyBorder="1" applyAlignment="1">
      <alignment horizontal="center"/>
    </xf>
    <xf numFmtId="164" fontId="9" fillId="0" borderId="30" xfId="1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28"/>
  <sheetViews>
    <sheetView tabSelected="1" topLeftCell="A110" zoomScale="85" zoomScaleNormal="85" workbookViewId="0">
      <selection activeCell="D50" sqref="D50:D52"/>
    </sheetView>
  </sheetViews>
  <sheetFormatPr defaultRowHeight="15"/>
  <cols>
    <col min="2" max="2" width="26.7109375" style="5" customWidth="1"/>
    <col min="3" max="3" width="63.85546875" customWidth="1"/>
    <col min="4" max="4" width="15.42578125" customWidth="1"/>
    <col min="5" max="5" width="12" style="4" customWidth="1"/>
    <col min="6" max="6" width="31.7109375" customWidth="1"/>
    <col min="7" max="7" width="10.85546875" style="1" customWidth="1"/>
    <col min="8" max="8" width="10.85546875" customWidth="1"/>
    <col min="9" max="9" width="16.7109375" customWidth="1"/>
    <col min="10" max="10" width="20" customWidth="1"/>
  </cols>
  <sheetData>
    <row r="1" spans="1:10" s="3" customFormat="1" ht="21">
      <c r="A1" s="70"/>
      <c r="B1" s="92" t="s">
        <v>9</v>
      </c>
      <c r="C1" s="92"/>
      <c r="D1" s="92"/>
      <c r="E1" s="92"/>
      <c r="F1" s="92"/>
      <c r="G1" s="92"/>
      <c r="H1" s="92"/>
      <c r="I1" s="92"/>
      <c r="J1" s="93"/>
    </row>
    <row r="2" spans="1:10" ht="15.75" thickBot="1">
      <c r="A2" s="71"/>
      <c r="B2" s="6"/>
      <c r="C2" s="7"/>
      <c r="D2" s="7"/>
      <c r="E2" s="9"/>
      <c r="F2" s="7"/>
      <c r="G2" s="8"/>
      <c r="H2" s="7"/>
      <c r="I2" s="7"/>
      <c r="J2" s="11"/>
    </row>
    <row r="3" spans="1:10" s="2" customFormat="1" ht="21.75" thickBot="1">
      <c r="A3" s="73"/>
      <c r="B3" s="12"/>
      <c r="C3" s="12"/>
      <c r="D3" s="12"/>
      <c r="E3" s="94" t="s">
        <v>0</v>
      </c>
      <c r="F3" s="96"/>
      <c r="G3" s="96"/>
      <c r="H3" s="95"/>
      <c r="I3" s="94"/>
      <c r="J3" s="95"/>
    </row>
    <row r="4" spans="1:10" ht="15.75" thickBot="1">
      <c r="A4" s="71"/>
      <c r="B4" s="6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>
        <v>7</v>
      </c>
      <c r="I4" s="10">
        <v>8</v>
      </c>
      <c r="J4" s="10">
        <v>9</v>
      </c>
    </row>
    <row r="5" spans="1:10" ht="50.25" customHeight="1" thickBot="1">
      <c r="A5" s="74" t="s">
        <v>294</v>
      </c>
      <c r="B5" s="63" t="s">
        <v>5</v>
      </c>
      <c r="C5" s="15" t="s">
        <v>6</v>
      </c>
      <c r="D5" s="15" t="s">
        <v>7</v>
      </c>
      <c r="E5" s="15" t="s">
        <v>1</v>
      </c>
      <c r="F5" s="15" t="s">
        <v>2</v>
      </c>
      <c r="G5" s="15" t="s">
        <v>3</v>
      </c>
      <c r="H5" s="15" t="s">
        <v>4</v>
      </c>
      <c r="I5" s="15"/>
      <c r="J5" s="16" t="s">
        <v>8</v>
      </c>
    </row>
    <row r="6" spans="1:10">
      <c r="A6" s="75"/>
      <c r="B6" s="76" t="s">
        <v>10</v>
      </c>
      <c r="C6" s="17" t="s">
        <v>11</v>
      </c>
      <c r="D6" s="79">
        <v>3</v>
      </c>
      <c r="E6" s="36">
        <v>2</v>
      </c>
      <c r="F6" s="26" t="s">
        <v>12</v>
      </c>
      <c r="G6" s="79">
        <v>90</v>
      </c>
      <c r="H6" s="79">
        <v>8</v>
      </c>
      <c r="I6" s="82"/>
      <c r="J6" s="37" t="s">
        <v>13</v>
      </c>
    </row>
    <row r="7" spans="1:10">
      <c r="A7" s="75">
        <v>1</v>
      </c>
      <c r="B7" s="77"/>
      <c r="C7" s="18" t="s">
        <v>14</v>
      </c>
      <c r="D7" s="80"/>
      <c r="E7" s="38">
        <v>3</v>
      </c>
      <c r="F7" s="18" t="s">
        <v>12</v>
      </c>
      <c r="G7" s="80"/>
      <c r="H7" s="80"/>
      <c r="I7" s="83"/>
      <c r="J7" s="39" t="s">
        <v>15</v>
      </c>
    </row>
    <row r="8" spans="1:10" ht="15.75" thickBot="1">
      <c r="A8" s="75"/>
      <c r="B8" s="78"/>
      <c r="C8" s="19" t="s">
        <v>16</v>
      </c>
      <c r="D8" s="81"/>
      <c r="E8" s="40">
        <v>3</v>
      </c>
      <c r="F8" s="19" t="s">
        <v>17</v>
      </c>
      <c r="G8" s="81"/>
      <c r="H8" s="81"/>
      <c r="I8" s="84"/>
      <c r="J8" s="41" t="s">
        <v>18</v>
      </c>
    </row>
    <row r="9" spans="1:10" ht="1.5" hidden="1" customHeight="1" thickBot="1">
      <c r="A9" s="75"/>
      <c r="B9" s="64"/>
      <c r="C9" s="20"/>
      <c r="D9" s="80"/>
      <c r="E9" s="20"/>
      <c r="F9" s="20"/>
      <c r="G9" s="80"/>
      <c r="H9" s="80"/>
      <c r="I9" s="42"/>
      <c r="J9" s="43"/>
    </row>
    <row r="10" spans="1:10" ht="15.75" hidden="1" customHeight="1" thickBot="1">
      <c r="A10" s="75"/>
      <c r="B10" s="65"/>
      <c r="C10" s="18"/>
      <c r="D10" s="80"/>
      <c r="E10" s="18"/>
      <c r="F10" s="18"/>
      <c r="G10" s="80"/>
      <c r="H10" s="80"/>
      <c r="I10" s="42"/>
      <c r="J10" s="43"/>
    </row>
    <row r="11" spans="1:10" ht="15.75" hidden="1" customHeight="1" thickBot="1">
      <c r="A11" s="75"/>
      <c r="B11" s="66"/>
      <c r="C11" s="19"/>
      <c r="D11" s="81"/>
      <c r="E11" s="19"/>
      <c r="F11" s="19"/>
      <c r="G11" s="81"/>
      <c r="H11" s="81"/>
      <c r="I11" s="44"/>
      <c r="J11" s="45"/>
    </row>
    <row r="12" spans="1:10" ht="1.5" hidden="1" customHeight="1" thickBot="1">
      <c r="A12" s="75"/>
      <c r="B12" s="65"/>
      <c r="C12" s="20"/>
      <c r="D12" s="80"/>
      <c r="E12" s="18"/>
      <c r="F12" s="17"/>
      <c r="G12" s="46"/>
      <c r="H12" s="80"/>
      <c r="I12" s="42"/>
      <c r="J12" s="43"/>
    </row>
    <row r="13" spans="1:10" ht="15.75" hidden="1" customHeight="1" thickBot="1">
      <c r="A13" s="75"/>
      <c r="B13" s="65"/>
      <c r="C13" s="18"/>
      <c r="D13" s="80"/>
      <c r="E13" s="18"/>
      <c r="F13" s="17"/>
      <c r="G13" s="46"/>
      <c r="H13" s="80"/>
      <c r="I13" s="47"/>
      <c r="J13" s="43"/>
    </row>
    <row r="14" spans="1:10" ht="0.75" hidden="1" customHeight="1" thickBot="1">
      <c r="A14" s="75"/>
      <c r="B14" s="65"/>
      <c r="C14" s="18"/>
      <c r="D14" s="80"/>
      <c r="E14" s="18"/>
      <c r="F14" s="18"/>
      <c r="G14" s="46"/>
      <c r="H14" s="80"/>
      <c r="I14" s="42"/>
      <c r="J14" s="43"/>
    </row>
    <row r="15" spans="1:10" ht="15.75" hidden="1" customHeight="1" thickBot="1">
      <c r="A15" s="75"/>
      <c r="B15" s="65"/>
      <c r="C15" s="18"/>
      <c r="D15" s="80"/>
      <c r="E15" s="18"/>
      <c r="F15" s="18"/>
      <c r="G15" s="46"/>
      <c r="H15" s="80"/>
      <c r="I15" s="42"/>
      <c r="J15" s="43"/>
    </row>
    <row r="16" spans="1:10" ht="15.75" hidden="1" customHeight="1" thickBot="1">
      <c r="A16" s="75"/>
      <c r="B16" s="65"/>
      <c r="C16" s="18"/>
      <c r="D16" s="80"/>
      <c r="E16" s="18"/>
      <c r="F16" s="18"/>
      <c r="G16" s="46"/>
      <c r="H16" s="80"/>
      <c r="I16" s="42"/>
      <c r="J16" s="43"/>
    </row>
    <row r="17" spans="1:10" ht="15.75" hidden="1" customHeight="1" thickBot="1">
      <c r="A17" s="75"/>
      <c r="B17" s="65"/>
      <c r="C17" s="18"/>
      <c r="D17" s="80"/>
      <c r="E17" s="18"/>
      <c r="F17" s="18"/>
      <c r="G17" s="46"/>
      <c r="H17" s="80"/>
      <c r="I17" s="42"/>
      <c r="J17" s="43"/>
    </row>
    <row r="18" spans="1:10" ht="15.75" hidden="1" customHeight="1" thickBot="1">
      <c r="A18" s="75"/>
      <c r="B18" s="66"/>
      <c r="C18" s="19"/>
      <c r="D18" s="81"/>
      <c r="E18" s="19"/>
      <c r="F18" s="19"/>
      <c r="G18" s="48"/>
      <c r="H18" s="81"/>
      <c r="I18" s="44"/>
      <c r="J18" s="45"/>
    </row>
    <row r="19" spans="1:10" ht="15.75" customHeight="1">
      <c r="A19" s="75"/>
      <c r="B19" s="76" t="s">
        <v>19</v>
      </c>
      <c r="C19" s="17" t="s">
        <v>20</v>
      </c>
      <c r="D19" s="79">
        <v>3</v>
      </c>
      <c r="E19" s="36">
        <v>2</v>
      </c>
      <c r="F19" s="26" t="s">
        <v>21</v>
      </c>
      <c r="G19" s="79">
        <v>50</v>
      </c>
      <c r="H19" s="79">
        <v>3</v>
      </c>
      <c r="I19" s="82"/>
      <c r="J19" s="37" t="s">
        <v>22</v>
      </c>
    </row>
    <row r="20" spans="1:10" ht="15.75" customHeight="1">
      <c r="A20" s="75">
        <v>2</v>
      </c>
      <c r="B20" s="77"/>
      <c r="C20" s="18" t="s">
        <v>23</v>
      </c>
      <c r="D20" s="80"/>
      <c r="E20" s="38">
        <v>2</v>
      </c>
      <c r="F20" s="18" t="s">
        <v>110</v>
      </c>
      <c r="G20" s="80"/>
      <c r="H20" s="80"/>
      <c r="I20" s="83"/>
      <c r="J20" s="39" t="s">
        <v>24</v>
      </c>
    </row>
    <row r="21" spans="1:10" ht="15.75" customHeight="1" thickBot="1">
      <c r="A21" s="75"/>
      <c r="B21" s="78"/>
      <c r="C21" s="19" t="s">
        <v>25</v>
      </c>
      <c r="D21" s="81"/>
      <c r="E21" s="40">
        <v>2</v>
      </c>
      <c r="F21" s="19" t="s">
        <v>110</v>
      </c>
      <c r="G21" s="81"/>
      <c r="H21" s="81"/>
      <c r="I21" s="84"/>
      <c r="J21" s="41" t="s">
        <v>26</v>
      </c>
    </row>
    <row r="22" spans="1:10" ht="1.5" hidden="1" customHeight="1" thickBot="1">
      <c r="A22" s="75"/>
      <c r="B22" s="49"/>
      <c r="C22" s="49"/>
      <c r="D22" s="49"/>
      <c r="E22" s="49"/>
      <c r="F22" s="49"/>
      <c r="G22" s="49"/>
      <c r="H22" s="50"/>
      <c r="I22" s="42"/>
      <c r="J22" s="43"/>
    </row>
    <row r="23" spans="1:10" ht="15.75" hidden="1" customHeight="1" thickBot="1">
      <c r="A23" s="75"/>
      <c r="B23" s="49"/>
      <c r="C23" s="49"/>
      <c r="D23" s="49"/>
      <c r="E23" s="49"/>
      <c r="F23" s="49"/>
      <c r="G23" s="49"/>
      <c r="H23" s="50"/>
      <c r="I23" s="42"/>
      <c r="J23" s="43"/>
    </row>
    <row r="24" spans="1:10" ht="15.75" hidden="1" customHeight="1" thickBot="1">
      <c r="A24" s="75"/>
      <c r="B24" s="49"/>
      <c r="C24" s="49"/>
      <c r="D24" s="49"/>
      <c r="E24" s="49"/>
      <c r="F24" s="49"/>
      <c r="G24" s="49"/>
      <c r="H24" s="50"/>
      <c r="I24" s="42"/>
      <c r="J24" s="43"/>
    </row>
    <row r="25" spans="1:10" ht="15.75" hidden="1" customHeight="1" thickBot="1">
      <c r="A25" s="75"/>
      <c r="B25" s="49"/>
      <c r="C25" s="49"/>
      <c r="D25" s="49"/>
      <c r="E25" s="49"/>
      <c r="F25" s="49"/>
      <c r="G25" s="49"/>
      <c r="H25" s="50"/>
      <c r="I25" s="42"/>
      <c r="J25" s="43"/>
    </row>
    <row r="26" spans="1:10" ht="15.75" hidden="1" customHeight="1" thickBot="1">
      <c r="A26" s="75"/>
      <c r="B26" s="51"/>
      <c r="C26" s="51"/>
      <c r="D26" s="51"/>
      <c r="E26" s="51"/>
      <c r="F26" s="51"/>
      <c r="G26" s="51"/>
      <c r="H26" s="52"/>
      <c r="I26" s="44"/>
      <c r="J26" s="45"/>
    </row>
    <row r="27" spans="1:10" ht="1.5" hidden="1" customHeight="1" thickBot="1">
      <c r="A27" s="75"/>
      <c r="B27" s="67"/>
      <c r="C27" s="18"/>
      <c r="D27" s="80"/>
      <c r="E27" s="18"/>
      <c r="F27" s="18"/>
      <c r="G27" s="80"/>
      <c r="H27" s="80"/>
      <c r="I27" s="42"/>
      <c r="J27" s="43"/>
    </row>
    <row r="28" spans="1:10" ht="15.75" hidden="1" customHeight="1" thickBot="1">
      <c r="A28" s="75"/>
      <c r="B28" s="65"/>
      <c r="C28" s="18"/>
      <c r="D28" s="80"/>
      <c r="E28" s="18"/>
      <c r="F28" s="18"/>
      <c r="G28" s="80"/>
      <c r="H28" s="80"/>
      <c r="I28" s="42"/>
      <c r="J28" s="43"/>
    </row>
    <row r="29" spans="1:10" ht="15.75" hidden="1" customHeight="1" thickBot="1">
      <c r="A29" s="75"/>
      <c r="B29" s="65"/>
      <c r="C29" s="18"/>
      <c r="D29" s="80"/>
      <c r="E29" s="18"/>
      <c r="F29" s="18"/>
      <c r="G29" s="80"/>
      <c r="H29" s="80"/>
      <c r="I29" s="42"/>
      <c r="J29" s="43"/>
    </row>
    <row r="30" spans="1:10" ht="15.75" hidden="1" customHeight="1" thickBot="1">
      <c r="A30" s="75"/>
      <c r="B30" s="65"/>
      <c r="C30" s="18"/>
      <c r="D30" s="80"/>
      <c r="E30" s="18"/>
      <c r="F30" s="18"/>
      <c r="G30" s="80"/>
      <c r="H30" s="80"/>
      <c r="I30" s="42"/>
      <c r="J30" s="43"/>
    </row>
    <row r="31" spans="1:10" ht="15.75" hidden="1" customHeight="1" thickBot="1">
      <c r="A31" s="75"/>
      <c r="B31" s="65"/>
      <c r="C31" s="18"/>
      <c r="D31" s="80"/>
      <c r="E31" s="18"/>
      <c r="F31" s="53"/>
      <c r="G31" s="80"/>
      <c r="H31" s="80"/>
      <c r="I31" s="42"/>
      <c r="J31" s="43"/>
    </row>
    <row r="32" spans="1:10" ht="0.75" hidden="1" customHeight="1" thickBot="1">
      <c r="A32" s="75"/>
      <c r="B32" s="68"/>
      <c r="C32" s="21"/>
      <c r="D32" s="80"/>
      <c r="E32" s="21"/>
      <c r="F32" s="21"/>
      <c r="G32" s="80"/>
      <c r="H32" s="80"/>
      <c r="I32" s="42"/>
      <c r="J32" s="43"/>
    </row>
    <row r="33" spans="1:12" ht="15.75" customHeight="1">
      <c r="A33" s="75"/>
      <c r="B33" s="76" t="s">
        <v>27</v>
      </c>
      <c r="C33" s="17" t="s">
        <v>28</v>
      </c>
      <c r="D33" s="79">
        <v>3</v>
      </c>
      <c r="E33" s="36">
        <v>2</v>
      </c>
      <c r="F33" s="26" t="s">
        <v>29</v>
      </c>
      <c r="G33" s="79">
        <v>80</v>
      </c>
      <c r="H33" s="79">
        <v>6</v>
      </c>
      <c r="I33" s="82"/>
      <c r="J33" s="37" t="s">
        <v>30</v>
      </c>
    </row>
    <row r="34" spans="1:12" ht="15.75" customHeight="1">
      <c r="A34" s="75">
        <v>3</v>
      </c>
      <c r="B34" s="77"/>
      <c r="C34" s="18" t="s">
        <v>31</v>
      </c>
      <c r="D34" s="80"/>
      <c r="E34" s="38">
        <v>2</v>
      </c>
      <c r="F34" s="18" t="s">
        <v>32</v>
      </c>
      <c r="G34" s="80"/>
      <c r="H34" s="80"/>
      <c r="I34" s="83"/>
      <c r="J34" s="39" t="s">
        <v>33</v>
      </c>
    </row>
    <row r="35" spans="1:12" ht="15.75" customHeight="1" thickBot="1">
      <c r="A35" s="75"/>
      <c r="B35" s="78"/>
      <c r="C35" s="19" t="s">
        <v>34</v>
      </c>
      <c r="D35" s="81"/>
      <c r="E35" s="40">
        <v>4</v>
      </c>
      <c r="F35" s="19" t="s">
        <v>35</v>
      </c>
      <c r="G35" s="81"/>
      <c r="H35" s="81"/>
      <c r="I35" s="84"/>
      <c r="J35" s="41" t="s">
        <v>36</v>
      </c>
    </row>
    <row r="36" spans="1:12" ht="3" hidden="1" customHeight="1">
      <c r="A36" s="75"/>
      <c r="B36" s="64"/>
      <c r="C36" s="20"/>
      <c r="D36" s="46"/>
      <c r="E36" s="20"/>
      <c r="F36" s="20"/>
      <c r="G36" s="54"/>
      <c r="H36" s="46"/>
      <c r="I36" s="42"/>
      <c r="J36" s="43"/>
    </row>
    <row r="37" spans="1:12" ht="15.75" hidden="1" customHeight="1" thickBot="1">
      <c r="A37" s="75"/>
      <c r="B37" s="69"/>
      <c r="C37" s="22"/>
      <c r="D37" s="46"/>
      <c r="E37" s="22"/>
      <c r="F37" s="22"/>
      <c r="G37" s="54"/>
      <c r="H37" s="46"/>
      <c r="I37" s="47"/>
      <c r="J37" s="55"/>
    </row>
    <row r="38" spans="1:12" ht="28.5">
      <c r="A38" s="75"/>
      <c r="B38" s="76" t="s">
        <v>37</v>
      </c>
      <c r="C38" s="23" t="s">
        <v>38</v>
      </c>
      <c r="D38" s="79">
        <v>3</v>
      </c>
      <c r="E38" s="36" t="s">
        <v>39</v>
      </c>
      <c r="F38" s="26" t="s">
        <v>40</v>
      </c>
      <c r="G38" s="79">
        <f>20+10+15</f>
        <v>45</v>
      </c>
      <c r="H38" s="79">
        <v>3</v>
      </c>
      <c r="I38" s="85"/>
      <c r="J38" s="37" t="s">
        <v>41</v>
      </c>
    </row>
    <row r="39" spans="1:12" s="7" customFormat="1">
      <c r="A39" s="75">
        <v>4</v>
      </c>
      <c r="B39" s="77"/>
      <c r="C39" s="24" t="s">
        <v>42</v>
      </c>
      <c r="D39" s="80"/>
      <c r="E39" s="38" t="s">
        <v>43</v>
      </c>
      <c r="F39" s="18" t="s">
        <v>44</v>
      </c>
      <c r="G39" s="80"/>
      <c r="H39" s="80"/>
      <c r="I39" s="86"/>
      <c r="J39" s="39" t="s">
        <v>45</v>
      </c>
    </row>
    <row r="40" spans="1:12" s="7" customFormat="1" ht="15.75" thickBot="1">
      <c r="A40" s="75"/>
      <c r="B40" s="78"/>
      <c r="C40" s="25" t="s">
        <v>46</v>
      </c>
      <c r="D40" s="81"/>
      <c r="E40" s="40" t="s">
        <v>43</v>
      </c>
      <c r="F40" s="19" t="s">
        <v>44</v>
      </c>
      <c r="G40" s="81"/>
      <c r="H40" s="81"/>
      <c r="I40" s="97"/>
      <c r="J40" s="41" t="s">
        <v>47</v>
      </c>
    </row>
    <row r="41" spans="1:12" s="7" customFormat="1" ht="30" customHeight="1">
      <c r="A41" s="75"/>
      <c r="B41" s="76" t="s">
        <v>48</v>
      </c>
      <c r="C41" s="17" t="s">
        <v>49</v>
      </c>
      <c r="D41" s="79">
        <v>3</v>
      </c>
      <c r="E41" s="36">
        <v>2</v>
      </c>
      <c r="F41" s="26" t="s">
        <v>50</v>
      </c>
      <c r="G41" s="79">
        <v>45</v>
      </c>
      <c r="H41" s="79">
        <v>3</v>
      </c>
      <c r="I41" s="82"/>
      <c r="J41" s="37" t="s">
        <v>51</v>
      </c>
    </row>
    <row r="42" spans="1:12" s="7" customFormat="1" ht="28.5">
      <c r="A42" s="75">
        <v>5</v>
      </c>
      <c r="B42" s="77"/>
      <c r="C42" s="18" t="s">
        <v>52</v>
      </c>
      <c r="D42" s="80"/>
      <c r="E42" s="38">
        <v>2</v>
      </c>
      <c r="F42" s="18" t="s">
        <v>53</v>
      </c>
      <c r="G42" s="80"/>
      <c r="H42" s="80"/>
      <c r="I42" s="83"/>
      <c r="J42" s="39" t="s">
        <v>54</v>
      </c>
    </row>
    <row r="43" spans="1:12" s="7" customFormat="1" ht="29.25" thickBot="1">
      <c r="A43" s="75"/>
      <c r="B43" s="78"/>
      <c r="C43" s="19" t="s">
        <v>55</v>
      </c>
      <c r="D43" s="81"/>
      <c r="E43" s="40">
        <v>2</v>
      </c>
      <c r="F43" s="19" t="s">
        <v>56</v>
      </c>
      <c r="G43" s="81"/>
      <c r="H43" s="81"/>
      <c r="I43" s="84"/>
      <c r="J43" s="41" t="s">
        <v>57</v>
      </c>
    </row>
    <row r="44" spans="1:12" s="7" customFormat="1">
      <c r="A44" s="75"/>
      <c r="B44" s="76" t="s">
        <v>58</v>
      </c>
      <c r="C44" s="17" t="s">
        <v>59</v>
      </c>
      <c r="D44" s="79">
        <v>3</v>
      </c>
      <c r="E44" s="36">
        <v>2</v>
      </c>
      <c r="F44" s="26" t="s">
        <v>60</v>
      </c>
      <c r="G44" s="79">
        <v>60</v>
      </c>
      <c r="H44" s="79">
        <v>3</v>
      </c>
      <c r="I44" s="82"/>
      <c r="J44" s="37" t="s">
        <v>61</v>
      </c>
    </row>
    <row r="45" spans="1:12" s="7" customFormat="1">
      <c r="A45" s="75">
        <v>6</v>
      </c>
      <c r="B45" s="77"/>
      <c r="C45" s="18" t="s">
        <v>62</v>
      </c>
      <c r="D45" s="80"/>
      <c r="E45" s="38">
        <v>2</v>
      </c>
      <c r="F45" s="18" t="s">
        <v>63</v>
      </c>
      <c r="G45" s="80"/>
      <c r="H45" s="80"/>
      <c r="I45" s="83"/>
      <c r="J45" s="39" t="s">
        <v>64</v>
      </c>
    </row>
    <row r="46" spans="1:12" s="7" customFormat="1" ht="15.75" thickBot="1">
      <c r="A46" s="75"/>
      <c r="B46" s="78"/>
      <c r="C46" s="19" t="s">
        <v>65</v>
      </c>
      <c r="D46" s="81"/>
      <c r="E46" s="40">
        <v>2</v>
      </c>
      <c r="F46" s="19" t="s">
        <v>66</v>
      </c>
      <c r="G46" s="81"/>
      <c r="H46" s="81"/>
      <c r="I46" s="84"/>
      <c r="J46" s="41" t="s">
        <v>67</v>
      </c>
    </row>
    <row r="47" spans="1:12" s="7" customFormat="1" ht="28.5">
      <c r="A47" s="75"/>
      <c r="B47" s="76" t="s">
        <v>68</v>
      </c>
      <c r="C47" s="17" t="s">
        <v>69</v>
      </c>
      <c r="D47" s="79">
        <v>3</v>
      </c>
      <c r="E47" s="36">
        <v>2</v>
      </c>
      <c r="F47" s="56" t="s">
        <v>70</v>
      </c>
      <c r="G47" s="79">
        <v>50</v>
      </c>
      <c r="H47" s="79">
        <v>5</v>
      </c>
      <c r="I47" s="82"/>
      <c r="J47" s="37" t="s">
        <v>71</v>
      </c>
    </row>
    <row r="48" spans="1:12" s="7" customFormat="1" ht="42.75">
      <c r="A48" s="75">
        <v>7</v>
      </c>
      <c r="B48" s="77"/>
      <c r="C48" s="18" t="s">
        <v>72</v>
      </c>
      <c r="D48" s="80"/>
      <c r="E48" s="38">
        <v>2</v>
      </c>
      <c r="F48" s="18" t="s">
        <v>109</v>
      </c>
      <c r="G48" s="80"/>
      <c r="H48" s="80"/>
      <c r="I48" s="83"/>
      <c r="J48" s="39" t="s">
        <v>73</v>
      </c>
      <c r="K48" s="14"/>
      <c r="L48" s="14"/>
    </row>
    <row r="49" spans="1:12" s="7" customFormat="1" ht="57.75" thickBot="1">
      <c r="A49" s="75"/>
      <c r="B49" s="78"/>
      <c r="C49" s="19" t="s">
        <v>74</v>
      </c>
      <c r="D49" s="81"/>
      <c r="E49" s="40">
        <v>2</v>
      </c>
      <c r="F49" s="19" t="s">
        <v>70</v>
      </c>
      <c r="G49" s="81"/>
      <c r="H49" s="81"/>
      <c r="I49" s="84"/>
      <c r="J49" s="41" t="s">
        <v>75</v>
      </c>
      <c r="K49" s="14"/>
      <c r="L49" s="14"/>
    </row>
    <row r="50" spans="1:12" s="7" customFormat="1">
      <c r="A50" s="75"/>
      <c r="B50" s="76" t="s">
        <v>76</v>
      </c>
      <c r="C50" s="17" t="s">
        <v>77</v>
      </c>
      <c r="D50" s="79">
        <v>3</v>
      </c>
      <c r="E50" s="36">
        <v>3</v>
      </c>
      <c r="F50" s="26" t="s">
        <v>78</v>
      </c>
      <c r="G50" s="79">
        <v>50</v>
      </c>
      <c r="H50" s="79">
        <v>4</v>
      </c>
      <c r="I50" s="82"/>
      <c r="J50" s="37" t="s">
        <v>79</v>
      </c>
    </row>
    <row r="51" spans="1:12" s="7" customFormat="1">
      <c r="A51" s="75">
        <v>8</v>
      </c>
      <c r="B51" s="77"/>
      <c r="C51" s="18" t="s">
        <v>80</v>
      </c>
      <c r="D51" s="80"/>
      <c r="E51" s="38">
        <v>3</v>
      </c>
      <c r="F51" s="18" t="s">
        <v>81</v>
      </c>
      <c r="G51" s="80"/>
      <c r="H51" s="80"/>
      <c r="I51" s="83"/>
      <c r="J51" s="39" t="s">
        <v>82</v>
      </c>
    </row>
    <row r="52" spans="1:12" s="7" customFormat="1" ht="14.25" customHeight="1" thickBot="1">
      <c r="A52" s="75"/>
      <c r="B52" s="78"/>
      <c r="C52" s="19" t="s">
        <v>83</v>
      </c>
      <c r="D52" s="81"/>
      <c r="E52" s="40">
        <v>3</v>
      </c>
      <c r="F52" s="19" t="s">
        <v>84</v>
      </c>
      <c r="G52" s="81"/>
      <c r="H52" s="81"/>
      <c r="I52" s="84"/>
      <c r="J52" s="41" t="s">
        <v>85</v>
      </c>
    </row>
    <row r="53" spans="1:12" s="7" customFormat="1" ht="29.25">
      <c r="A53" s="75"/>
      <c r="B53" s="88" t="s">
        <v>86</v>
      </c>
      <c r="C53" s="27" t="s">
        <v>291</v>
      </c>
      <c r="D53" s="79">
        <v>3</v>
      </c>
      <c r="E53" s="36">
        <v>2</v>
      </c>
      <c r="F53" s="26" t="s">
        <v>87</v>
      </c>
      <c r="G53" s="79">
        <v>60</v>
      </c>
      <c r="H53" s="79">
        <v>4</v>
      </c>
      <c r="I53" s="82"/>
      <c r="J53" s="37" t="s">
        <v>88</v>
      </c>
    </row>
    <row r="54" spans="1:12" s="7" customFormat="1" ht="42.75">
      <c r="A54" s="75">
        <v>9</v>
      </c>
      <c r="B54" s="77"/>
      <c r="C54" s="18" t="s">
        <v>292</v>
      </c>
      <c r="D54" s="80"/>
      <c r="E54" s="38">
        <v>2</v>
      </c>
      <c r="F54" s="18" t="s">
        <v>89</v>
      </c>
      <c r="G54" s="80"/>
      <c r="H54" s="80"/>
      <c r="I54" s="83"/>
      <c r="J54" s="39" t="s">
        <v>90</v>
      </c>
      <c r="K54" s="14"/>
    </row>
    <row r="55" spans="1:12" s="7" customFormat="1" ht="44.25" thickBot="1">
      <c r="A55" s="75"/>
      <c r="B55" s="78"/>
      <c r="C55" s="19" t="s">
        <v>293</v>
      </c>
      <c r="D55" s="81"/>
      <c r="E55" s="40">
        <v>2</v>
      </c>
      <c r="F55" s="19" t="s">
        <v>146</v>
      </c>
      <c r="G55" s="81"/>
      <c r="H55" s="81"/>
      <c r="I55" s="84"/>
      <c r="J55" s="41" t="s">
        <v>147</v>
      </c>
    </row>
    <row r="56" spans="1:12" s="7" customFormat="1" ht="15" customHeight="1" thickBot="1">
      <c r="A56" s="75"/>
      <c r="B56" s="76" t="s">
        <v>91</v>
      </c>
      <c r="C56" s="17" t="s">
        <v>92</v>
      </c>
      <c r="D56" s="79">
        <v>3</v>
      </c>
      <c r="E56" s="36" t="s">
        <v>93</v>
      </c>
      <c r="F56" s="57" t="s">
        <v>94</v>
      </c>
      <c r="G56" s="79">
        <v>45</v>
      </c>
      <c r="H56" s="79">
        <v>4</v>
      </c>
      <c r="I56" s="82"/>
      <c r="J56" s="37" t="s">
        <v>95</v>
      </c>
    </row>
    <row r="57" spans="1:12" s="7" customFormat="1" ht="15.75" thickBot="1">
      <c r="A57" s="75">
        <v>10</v>
      </c>
      <c r="B57" s="77"/>
      <c r="C57" s="18" t="s">
        <v>96</v>
      </c>
      <c r="D57" s="80"/>
      <c r="E57" s="36" t="s">
        <v>93</v>
      </c>
      <c r="F57" s="57" t="s">
        <v>198</v>
      </c>
      <c r="G57" s="80"/>
      <c r="H57" s="80"/>
      <c r="I57" s="83"/>
      <c r="J57" s="39" t="s">
        <v>97</v>
      </c>
    </row>
    <row r="58" spans="1:12" s="7" customFormat="1" ht="29.25" thickBot="1">
      <c r="A58" s="75"/>
      <c r="B58" s="78"/>
      <c r="C58" s="19" t="s">
        <v>98</v>
      </c>
      <c r="D58" s="81"/>
      <c r="E58" s="36" t="s">
        <v>93</v>
      </c>
      <c r="F58" s="57" t="s">
        <v>99</v>
      </c>
      <c r="G58" s="81"/>
      <c r="H58" s="81"/>
      <c r="I58" s="84"/>
      <c r="J58" s="41" t="s">
        <v>100</v>
      </c>
    </row>
    <row r="59" spans="1:12" s="7" customFormat="1" ht="15.75" thickBot="1">
      <c r="A59" s="75"/>
      <c r="B59" s="76" t="s">
        <v>108</v>
      </c>
      <c r="C59" s="17" t="s">
        <v>101</v>
      </c>
      <c r="D59" s="79">
        <v>3</v>
      </c>
      <c r="E59" s="36">
        <v>3</v>
      </c>
      <c r="F59" s="26" t="s">
        <v>102</v>
      </c>
      <c r="G59" s="79">
        <v>50</v>
      </c>
      <c r="H59" s="79">
        <v>4</v>
      </c>
      <c r="I59" s="82"/>
      <c r="J59" s="37" t="s">
        <v>103</v>
      </c>
    </row>
    <row r="60" spans="1:12" s="7" customFormat="1" ht="15.75" thickBot="1">
      <c r="A60" s="75">
        <v>11</v>
      </c>
      <c r="B60" s="77"/>
      <c r="C60" s="18" t="s">
        <v>104</v>
      </c>
      <c r="D60" s="80"/>
      <c r="E60" s="38">
        <v>3</v>
      </c>
      <c r="F60" s="26" t="s">
        <v>102</v>
      </c>
      <c r="G60" s="80"/>
      <c r="H60" s="80"/>
      <c r="I60" s="83"/>
      <c r="J60" s="39" t="s">
        <v>105</v>
      </c>
    </row>
    <row r="61" spans="1:12" s="7" customFormat="1" ht="29.25" thickBot="1">
      <c r="A61" s="75"/>
      <c r="B61" s="78"/>
      <c r="C61" s="19" t="s">
        <v>106</v>
      </c>
      <c r="D61" s="81"/>
      <c r="E61" s="40">
        <v>3</v>
      </c>
      <c r="F61" s="26" t="s">
        <v>102</v>
      </c>
      <c r="G61" s="81"/>
      <c r="H61" s="81"/>
      <c r="I61" s="84"/>
      <c r="J61" s="41" t="s">
        <v>107</v>
      </c>
    </row>
    <row r="62" spans="1:12" s="7" customFormat="1" ht="15.75" thickBot="1">
      <c r="A62" s="75"/>
      <c r="B62" s="76" t="s">
        <v>111</v>
      </c>
      <c r="C62" s="17" t="s">
        <v>112</v>
      </c>
      <c r="D62" s="79">
        <v>3</v>
      </c>
      <c r="E62" s="36">
        <v>2</v>
      </c>
      <c r="F62" s="26" t="s">
        <v>113</v>
      </c>
      <c r="G62" s="89">
        <v>24</v>
      </c>
      <c r="H62" s="79">
        <v>2</v>
      </c>
      <c r="I62" s="82"/>
      <c r="J62" s="37" t="s">
        <v>114</v>
      </c>
    </row>
    <row r="63" spans="1:12" s="7" customFormat="1">
      <c r="A63" s="75">
        <v>12</v>
      </c>
      <c r="B63" s="77"/>
      <c r="C63" s="17" t="s">
        <v>125</v>
      </c>
      <c r="D63" s="80"/>
      <c r="E63" s="38">
        <v>4</v>
      </c>
      <c r="F63" s="26" t="s">
        <v>127</v>
      </c>
      <c r="G63" s="90"/>
      <c r="H63" s="80"/>
      <c r="I63" s="83"/>
      <c r="J63" s="37" t="s">
        <v>128</v>
      </c>
    </row>
    <row r="64" spans="1:12" s="7" customFormat="1" ht="15.75" thickBot="1">
      <c r="A64" s="75"/>
      <c r="B64" s="78"/>
      <c r="C64" s="18" t="s">
        <v>126</v>
      </c>
      <c r="D64" s="81"/>
      <c r="E64" s="40">
        <v>4</v>
      </c>
      <c r="F64" s="18" t="s">
        <v>127</v>
      </c>
      <c r="G64" s="91"/>
      <c r="H64" s="81"/>
      <c r="I64" s="84"/>
      <c r="J64" s="39" t="s">
        <v>129</v>
      </c>
    </row>
    <row r="65" spans="1:11" s="7" customFormat="1">
      <c r="A65" s="75"/>
      <c r="B65" s="76" t="s">
        <v>115</v>
      </c>
      <c r="C65" s="17" t="s">
        <v>116</v>
      </c>
      <c r="D65" s="79">
        <v>3</v>
      </c>
      <c r="E65" s="36">
        <v>3</v>
      </c>
      <c r="F65" s="26" t="s">
        <v>117</v>
      </c>
      <c r="G65" s="79">
        <v>50</v>
      </c>
      <c r="H65" s="79">
        <v>4</v>
      </c>
      <c r="I65" s="82"/>
      <c r="J65" s="37" t="s">
        <v>118</v>
      </c>
    </row>
    <row r="66" spans="1:11" s="7" customFormat="1">
      <c r="A66" s="75">
        <v>13</v>
      </c>
      <c r="B66" s="77"/>
      <c r="C66" s="18" t="s">
        <v>119</v>
      </c>
      <c r="D66" s="80"/>
      <c r="E66" s="38">
        <v>3</v>
      </c>
      <c r="F66" s="18" t="s">
        <v>120</v>
      </c>
      <c r="G66" s="80"/>
      <c r="H66" s="80"/>
      <c r="I66" s="83"/>
      <c r="J66" s="39" t="s">
        <v>121</v>
      </c>
    </row>
    <row r="67" spans="1:11" s="7" customFormat="1" ht="29.25" thickBot="1">
      <c r="A67" s="75"/>
      <c r="B67" s="78"/>
      <c r="C67" s="19" t="s">
        <v>122</v>
      </c>
      <c r="D67" s="81"/>
      <c r="E67" s="40">
        <v>3</v>
      </c>
      <c r="F67" s="19" t="s">
        <v>123</v>
      </c>
      <c r="G67" s="81"/>
      <c r="H67" s="81"/>
      <c r="I67" s="84"/>
      <c r="J67" s="41" t="s">
        <v>124</v>
      </c>
    </row>
    <row r="68" spans="1:11" ht="15" customHeight="1">
      <c r="A68" s="75"/>
      <c r="B68" s="76" t="s">
        <v>130</v>
      </c>
      <c r="C68" s="17" t="s">
        <v>131</v>
      </c>
      <c r="D68" s="79">
        <v>3</v>
      </c>
      <c r="E68" s="36">
        <v>3</v>
      </c>
      <c r="F68" s="26" t="s">
        <v>132</v>
      </c>
      <c r="G68" s="79">
        <v>65</v>
      </c>
      <c r="H68" s="79">
        <v>6</v>
      </c>
      <c r="I68" s="82"/>
      <c r="J68" s="37" t="s">
        <v>133</v>
      </c>
    </row>
    <row r="69" spans="1:11" ht="15" customHeight="1">
      <c r="A69" s="75">
        <v>14</v>
      </c>
      <c r="B69" s="77"/>
      <c r="C69" s="18" t="s">
        <v>134</v>
      </c>
      <c r="D69" s="80"/>
      <c r="E69" s="38">
        <v>2</v>
      </c>
      <c r="F69" s="18" t="s">
        <v>132</v>
      </c>
      <c r="G69" s="80"/>
      <c r="H69" s="80"/>
      <c r="I69" s="83"/>
      <c r="J69" s="39" t="s">
        <v>135</v>
      </c>
    </row>
    <row r="70" spans="1:11" ht="15" customHeight="1" thickBot="1">
      <c r="A70" s="75"/>
      <c r="B70" s="78"/>
      <c r="C70" s="19" t="s">
        <v>136</v>
      </c>
      <c r="D70" s="81"/>
      <c r="E70" s="40">
        <v>2</v>
      </c>
      <c r="F70" s="19" t="s">
        <v>132</v>
      </c>
      <c r="G70" s="81"/>
      <c r="H70" s="81"/>
      <c r="I70" s="84"/>
      <c r="J70" s="41" t="s">
        <v>137</v>
      </c>
    </row>
    <row r="71" spans="1:11" ht="15" customHeight="1">
      <c r="A71" s="75"/>
      <c r="B71" s="76" t="s">
        <v>138</v>
      </c>
      <c r="C71" s="17" t="s">
        <v>139</v>
      </c>
      <c r="D71" s="79">
        <v>3</v>
      </c>
      <c r="E71" s="36">
        <v>3</v>
      </c>
      <c r="F71" s="26" t="s">
        <v>140</v>
      </c>
      <c r="G71" s="79">
        <v>30</v>
      </c>
      <c r="H71" s="79">
        <v>3</v>
      </c>
      <c r="I71" s="82"/>
      <c r="J71" s="37" t="s">
        <v>141</v>
      </c>
    </row>
    <row r="72" spans="1:11" ht="15" customHeight="1">
      <c r="A72" s="75">
        <v>15</v>
      </c>
      <c r="B72" s="77"/>
      <c r="C72" s="18" t="s">
        <v>142</v>
      </c>
      <c r="D72" s="80"/>
      <c r="E72" s="38">
        <v>3</v>
      </c>
      <c r="F72" s="18" t="s">
        <v>140</v>
      </c>
      <c r="G72" s="80"/>
      <c r="H72" s="80"/>
      <c r="I72" s="83"/>
      <c r="J72" s="39" t="s">
        <v>143</v>
      </c>
    </row>
    <row r="73" spans="1:11" ht="15" customHeight="1" thickBot="1">
      <c r="A73" s="75"/>
      <c r="B73" s="78"/>
      <c r="C73" s="19" t="s">
        <v>144</v>
      </c>
      <c r="D73" s="81"/>
      <c r="E73" s="40">
        <v>3</v>
      </c>
      <c r="F73" s="19" t="s">
        <v>140</v>
      </c>
      <c r="G73" s="81"/>
      <c r="H73" s="81"/>
      <c r="I73" s="84"/>
      <c r="J73" s="41" t="s">
        <v>145</v>
      </c>
    </row>
    <row r="74" spans="1:11" ht="15" customHeight="1">
      <c r="A74" s="75"/>
      <c r="B74" s="76" t="s">
        <v>148</v>
      </c>
      <c r="C74" s="17" t="s">
        <v>149</v>
      </c>
      <c r="D74" s="79">
        <v>3</v>
      </c>
      <c r="E74" s="36">
        <v>1.5</v>
      </c>
      <c r="F74" s="26" t="s">
        <v>150</v>
      </c>
      <c r="G74" s="79">
        <v>30</v>
      </c>
      <c r="H74" s="79">
        <v>6</v>
      </c>
      <c r="I74" s="82"/>
      <c r="J74" s="37" t="s">
        <v>151</v>
      </c>
    </row>
    <row r="75" spans="1:11" ht="15" customHeight="1">
      <c r="A75" s="75">
        <v>16</v>
      </c>
      <c r="B75" s="77"/>
      <c r="C75" s="18" t="s">
        <v>152</v>
      </c>
      <c r="D75" s="80"/>
      <c r="E75" s="38">
        <v>3</v>
      </c>
      <c r="F75" s="18" t="s">
        <v>153</v>
      </c>
      <c r="G75" s="80"/>
      <c r="H75" s="80"/>
      <c r="I75" s="83"/>
      <c r="J75" s="39" t="s">
        <v>154</v>
      </c>
      <c r="K75" s="13"/>
    </row>
    <row r="76" spans="1:11" ht="15" customHeight="1" thickBot="1">
      <c r="A76" s="75"/>
      <c r="B76" s="78"/>
      <c r="C76" s="19" t="s">
        <v>155</v>
      </c>
      <c r="D76" s="81"/>
      <c r="E76" s="40">
        <v>2</v>
      </c>
      <c r="F76" s="19" t="s">
        <v>150</v>
      </c>
      <c r="G76" s="81"/>
      <c r="H76" s="81"/>
      <c r="I76" s="84"/>
      <c r="J76" s="41" t="s">
        <v>156</v>
      </c>
    </row>
    <row r="77" spans="1:11" ht="15" customHeight="1">
      <c r="A77" s="75"/>
      <c r="B77" s="76" t="s">
        <v>157</v>
      </c>
      <c r="C77" s="17" t="s">
        <v>158</v>
      </c>
      <c r="D77" s="79">
        <v>2</v>
      </c>
      <c r="E77" s="36" t="s">
        <v>159</v>
      </c>
      <c r="F77" s="26" t="s">
        <v>160</v>
      </c>
      <c r="G77" s="79">
        <v>30</v>
      </c>
      <c r="H77" s="79">
        <v>5</v>
      </c>
      <c r="I77" s="82"/>
      <c r="J77" s="37" t="s">
        <v>209</v>
      </c>
    </row>
    <row r="78" spans="1:11" ht="15" customHeight="1">
      <c r="A78" s="75">
        <v>17</v>
      </c>
      <c r="B78" s="77"/>
      <c r="C78" s="18" t="s">
        <v>161</v>
      </c>
      <c r="D78" s="80"/>
      <c r="E78" s="38" t="s">
        <v>159</v>
      </c>
      <c r="F78" s="18" t="s">
        <v>162</v>
      </c>
      <c r="G78" s="80"/>
      <c r="H78" s="80"/>
      <c r="I78" s="83"/>
      <c r="J78" s="39" t="s">
        <v>210</v>
      </c>
    </row>
    <row r="79" spans="1:11" ht="15" customHeight="1" thickBot="1">
      <c r="A79" s="75"/>
      <c r="B79" s="78"/>
      <c r="C79" s="19"/>
      <c r="D79" s="81"/>
      <c r="E79" s="40"/>
      <c r="F79" s="19"/>
      <c r="G79" s="81"/>
      <c r="H79" s="81"/>
      <c r="I79" s="84"/>
      <c r="J79" s="41"/>
    </row>
    <row r="80" spans="1:11" ht="15" customHeight="1">
      <c r="A80" s="75"/>
      <c r="B80" s="76" t="s">
        <v>163</v>
      </c>
      <c r="C80" s="17" t="s">
        <v>164</v>
      </c>
      <c r="D80" s="79">
        <v>3</v>
      </c>
      <c r="E80" s="36">
        <v>2</v>
      </c>
      <c r="F80" s="26" t="s">
        <v>165</v>
      </c>
      <c r="G80" s="79">
        <v>58</v>
      </c>
      <c r="H80" s="79">
        <v>3</v>
      </c>
      <c r="I80" s="82"/>
      <c r="J80" s="37" t="s">
        <v>166</v>
      </c>
    </row>
    <row r="81" spans="1:10" ht="15" customHeight="1">
      <c r="A81" s="75">
        <v>18</v>
      </c>
      <c r="B81" s="77"/>
      <c r="C81" s="18" t="s">
        <v>167</v>
      </c>
      <c r="D81" s="80"/>
      <c r="E81" s="38">
        <v>2</v>
      </c>
      <c r="F81" s="18" t="s">
        <v>165</v>
      </c>
      <c r="G81" s="80"/>
      <c r="H81" s="80"/>
      <c r="I81" s="83"/>
      <c r="J81" s="39" t="s">
        <v>168</v>
      </c>
    </row>
    <row r="82" spans="1:10" ht="15" customHeight="1" thickBot="1">
      <c r="A82" s="75"/>
      <c r="B82" s="78"/>
      <c r="C82" s="19" t="s">
        <v>169</v>
      </c>
      <c r="D82" s="81"/>
      <c r="E82" s="40">
        <v>2</v>
      </c>
      <c r="F82" s="19" t="s">
        <v>165</v>
      </c>
      <c r="G82" s="81"/>
      <c r="H82" s="81"/>
      <c r="I82" s="84"/>
      <c r="J82" s="41" t="s">
        <v>170</v>
      </c>
    </row>
    <row r="83" spans="1:10" ht="15" customHeight="1" thickBot="1">
      <c r="A83" s="75"/>
      <c r="B83" s="76" t="s">
        <v>171</v>
      </c>
      <c r="C83" s="17" t="s">
        <v>172</v>
      </c>
      <c r="D83" s="79">
        <v>3</v>
      </c>
      <c r="E83" s="36">
        <v>2</v>
      </c>
      <c r="F83" s="26" t="s">
        <v>173</v>
      </c>
      <c r="G83" s="79">
        <v>45</v>
      </c>
      <c r="H83" s="79">
        <v>4</v>
      </c>
      <c r="I83" s="82"/>
      <c r="J83" s="37" t="s">
        <v>174</v>
      </c>
    </row>
    <row r="84" spans="1:10" ht="15" customHeight="1" thickBot="1">
      <c r="A84" s="75">
        <v>19</v>
      </c>
      <c r="B84" s="77"/>
      <c r="C84" s="28" t="s">
        <v>175</v>
      </c>
      <c r="D84" s="80"/>
      <c r="E84" s="36">
        <v>2</v>
      </c>
      <c r="F84" s="26" t="s">
        <v>173</v>
      </c>
      <c r="G84" s="80"/>
      <c r="H84" s="80"/>
      <c r="I84" s="83"/>
      <c r="J84" s="39" t="s">
        <v>177</v>
      </c>
    </row>
    <row r="85" spans="1:10" ht="15" customHeight="1" thickBot="1">
      <c r="A85" s="75"/>
      <c r="B85" s="78"/>
      <c r="C85" s="19" t="s">
        <v>176</v>
      </c>
      <c r="D85" s="81"/>
      <c r="E85" s="36">
        <v>2</v>
      </c>
      <c r="F85" s="26" t="s">
        <v>173</v>
      </c>
      <c r="G85" s="81"/>
      <c r="H85" s="81"/>
      <c r="I85" s="84"/>
      <c r="J85" s="41" t="s">
        <v>178</v>
      </c>
    </row>
    <row r="86" spans="1:10" ht="15" customHeight="1">
      <c r="A86" s="75"/>
      <c r="B86" s="76" t="s">
        <v>179</v>
      </c>
      <c r="C86" s="17" t="s">
        <v>180</v>
      </c>
      <c r="D86" s="79">
        <v>3</v>
      </c>
      <c r="E86" s="36">
        <v>4</v>
      </c>
      <c r="F86" s="26" t="s">
        <v>181</v>
      </c>
      <c r="G86" s="79">
        <v>35</v>
      </c>
      <c r="H86" s="79">
        <v>6</v>
      </c>
      <c r="I86" s="82"/>
      <c r="J86" s="37" t="s">
        <v>182</v>
      </c>
    </row>
    <row r="87" spans="1:10" ht="15" customHeight="1">
      <c r="A87" s="75">
        <v>20</v>
      </c>
      <c r="B87" s="77"/>
      <c r="C87" s="18" t="s">
        <v>183</v>
      </c>
      <c r="D87" s="80"/>
      <c r="E87" s="38">
        <v>3</v>
      </c>
      <c r="F87" s="18" t="s">
        <v>184</v>
      </c>
      <c r="G87" s="80"/>
      <c r="H87" s="80"/>
      <c r="I87" s="83"/>
      <c r="J87" s="39" t="s">
        <v>185</v>
      </c>
    </row>
    <row r="88" spans="1:10" ht="15" customHeight="1" thickBot="1">
      <c r="A88" s="75"/>
      <c r="B88" s="78"/>
      <c r="C88" s="19" t="s">
        <v>186</v>
      </c>
      <c r="D88" s="81"/>
      <c r="E88" s="40">
        <v>3</v>
      </c>
      <c r="F88" s="19" t="s">
        <v>181</v>
      </c>
      <c r="G88" s="81"/>
      <c r="H88" s="81"/>
      <c r="I88" s="84"/>
      <c r="J88" s="41" t="s">
        <v>187</v>
      </c>
    </row>
    <row r="89" spans="1:10" ht="15" customHeight="1">
      <c r="A89" s="75"/>
      <c r="B89" s="76" t="s">
        <v>188</v>
      </c>
      <c r="C89" s="17" t="s">
        <v>189</v>
      </c>
      <c r="D89" s="79">
        <v>3</v>
      </c>
      <c r="E89" s="36">
        <v>4</v>
      </c>
      <c r="F89" s="26" t="s">
        <v>190</v>
      </c>
      <c r="G89" s="79">
        <v>25</v>
      </c>
      <c r="H89" s="79">
        <v>4</v>
      </c>
      <c r="I89" s="82"/>
      <c r="J89" s="37" t="s">
        <v>191</v>
      </c>
    </row>
    <row r="90" spans="1:10" ht="15" customHeight="1">
      <c r="A90" s="75">
        <v>21</v>
      </c>
      <c r="B90" s="77"/>
      <c r="C90" s="18" t="s">
        <v>192</v>
      </c>
      <c r="D90" s="80"/>
      <c r="E90" s="38">
        <v>4</v>
      </c>
      <c r="F90" s="18" t="s">
        <v>193</v>
      </c>
      <c r="G90" s="80"/>
      <c r="H90" s="80"/>
      <c r="I90" s="83"/>
      <c r="J90" s="39" t="s">
        <v>194</v>
      </c>
    </row>
    <row r="91" spans="1:10" ht="15" customHeight="1" thickBot="1">
      <c r="A91" s="75"/>
      <c r="B91" s="78"/>
      <c r="C91" s="19" t="s">
        <v>195</v>
      </c>
      <c r="D91" s="81"/>
      <c r="E91" s="40">
        <v>2</v>
      </c>
      <c r="F91" s="19" t="s">
        <v>196</v>
      </c>
      <c r="G91" s="81"/>
      <c r="H91" s="81"/>
      <c r="I91" s="84"/>
      <c r="J91" s="41" t="s">
        <v>197</v>
      </c>
    </row>
    <row r="92" spans="1:10" ht="15" customHeight="1">
      <c r="A92" s="75"/>
      <c r="B92" s="76" t="s">
        <v>199</v>
      </c>
      <c r="C92" s="17" t="s">
        <v>200</v>
      </c>
      <c r="D92" s="79">
        <v>3</v>
      </c>
      <c r="E92" s="36">
        <v>3</v>
      </c>
      <c r="F92" s="26" t="s">
        <v>201</v>
      </c>
      <c r="G92" s="79">
        <v>39</v>
      </c>
      <c r="H92" s="79">
        <v>5</v>
      </c>
      <c r="I92" s="82"/>
      <c r="J92" s="37" t="s">
        <v>202</v>
      </c>
    </row>
    <row r="93" spans="1:10" ht="15" customHeight="1">
      <c r="A93" s="75">
        <v>22</v>
      </c>
      <c r="B93" s="77"/>
      <c r="C93" s="18" t="s">
        <v>203</v>
      </c>
      <c r="D93" s="80"/>
      <c r="E93" s="38">
        <v>3</v>
      </c>
      <c r="F93" s="18" t="s">
        <v>204</v>
      </c>
      <c r="G93" s="80"/>
      <c r="H93" s="80"/>
      <c r="I93" s="83"/>
      <c r="J93" s="39" t="s">
        <v>205</v>
      </c>
    </row>
    <row r="94" spans="1:10" ht="15" customHeight="1" thickBot="1">
      <c r="A94" s="75"/>
      <c r="B94" s="78"/>
      <c r="C94" s="19" t="s">
        <v>206</v>
      </c>
      <c r="D94" s="81"/>
      <c r="E94" s="40">
        <v>2</v>
      </c>
      <c r="F94" s="19" t="s">
        <v>207</v>
      </c>
      <c r="G94" s="81"/>
      <c r="H94" s="81"/>
      <c r="I94" s="84"/>
      <c r="J94" s="41" t="s">
        <v>208</v>
      </c>
    </row>
    <row r="95" spans="1:10" ht="15" customHeight="1">
      <c r="A95" s="75"/>
      <c r="B95" s="76" t="s">
        <v>211</v>
      </c>
      <c r="C95" s="17" t="s">
        <v>212</v>
      </c>
      <c r="D95" s="79">
        <v>3</v>
      </c>
      <c r="E95" s="36">
        <v>3</v>
      </c>
      <c r="F95" s="26" t="s">
        <v>213</v>
      </c>
      <c r="G95" s="79">
        <v>35</v>
      </c>
      <c r="H95" s="79">
        <v>3</v>
      </c>
      <c r="I95" s="82"/>
      <c r="J95" s="37" t="s">
        <v>214</v>
      </c>
    </row>
    <row r="96" spans="1:10" ht="15" customHeight="1">
      <c r="A96" s="75">
        <v>23</v>
      </c>
      <c r="B96" s="77"/>
      <c r="C96" s="18" t="s">
        <v>215</v>
      </c>
      <c r="D96" s="80"/>
      <c r="E96" s="38">
        <v>3</v>
      </c>
      <c r="F96" s="18" t="s">
        <v>216</v>
      </c>
      <c r="G96" s="80"/>
      <c r="H96" s="80"/>
      <c r="I96" s="83"/>
      <c r="J96" s="39" t="s">
        <v>217</v>
      </c>
    </row>
    <row r="97" spans="1:10" ht="15" customHeight="1" thickBot="1">
      <c r="A97" s="75"/>
      <c r="B97" s="78"/>
      <c r="C97" s="19" t="s">
        <v>218</v>
      </c>
      <c r="D97" s="81"/>
      <c r="E97" s="40">
        <v>3</v>
      </c>
      <c r="F97" s="19" t="s">
        <v>216</v>
      </c>
      <c r="G97" s="81"/>
      <c r="H97" s="81"/>
      <c r="I97" s="84"/>
      <c r="J97" s="41" t="s">
        <v>219</v>
      </c>
    </row>
    <row r="98" spans="1:10" ht="15" customHeight="1">
      <c r="A98" s="75"/>
      <c r="B98" s="76" t="s">
        <v>220</v>
      </c>
      <c r="C98" s="17" t="s">
        <v>221</v>
      </c>
      <c r="D98" s="79">
        <v>2</v>
      </c>
      <c r="E98" s="36">
        <v>3</v>
      </c>
      <c r="F98" s="56">
        <v>43473</v>
      </c>
      <c r="G98" s="79">
        <v>30</v>
      </c>
      <c r="H98" s="79">
        <v>3</v>
      </c>
      <c r="I98" s="82"/>
      <c r="J98" s="37" t="s">
        <v>222</v>
      </c>
    </row>
    <row r="99" spans="1:10" ht="15" customHeight="1">
      <c r="A99" s="75">
        <v>24</v>
      </c>
      <c r="B99" s="77"/>
      <c r="C99" s="18" t="s">
        <v>223</v>
      </c>
      <c r="D99" s="80"/>
      <c r="E99" s="38">
        <v>3</v>
      </c>
      <c r="F99" s="18" t="s">
        <v>224</v>
      </c>
      <c r="G99" s="80"/>
      <c r="H99" s="80"/>
      <c r="I99" s="83"/>
      <c r="J99" s="39" t="s">
        <v>225</v>
      </c>
    </row>
    <row r="100" spans="1:10" ht="15" customHeight="1" thickBot="1">
      <c r="A100" s="75"/>
      <c r="B100" s="78"/>
      <c r="C100" s="19"/>
      <c r="D100" s="81"/>
      <c r="E100" s="40"/>
      <c r="F100" s="19"/>
      <c r="G100" s="81"/>
      <c r="H100" s="81"/>
      <c r="I100" s="84"/>
      <c r="J100" s="41" t="s">
        <v>226</v>
      </c>
    </row>
    <row r="101" spans="1:10" ht="15" customHeight="1">
      <c r="A101" s="75"/>
      <c r="B101" s="76" t="s">
        <v>227</v>
      </c>
      <c r="C101" s="17" t="s">
        <v>228</v>
      </c>
      <c r="D101" s="79">
        <v>3</v>
      </c>
      <c r="E101" s="36">
        <v>6</v>
      </c>
      <c r="F101" s="26" t="s">
        <v>229</v>
      </c>
      <c r="G101" s="79">
        <v>50</v>
      </c>
      <c r="H101" s="79">
        <v>4</v>
      </c>
      <c r="I101" s="82"/>
      <c r="J101" s="37" t="s">
        <v>230</v>
      </c>
    </row>
    <row r="102" spans="1:10" ht="15" customHeight="1">
      <c r="A102" s="75">
        <v>25</v>
      </c>
      <c r="B102" s="77"/>
      <c r="C102" s="18" t="s">
        <v>231</v>
      </c>
      <c r="D102" s="80"/>
      <c r="E102" s="38">
        <v>2</v>
      </c>
      <c r="F102" s="18" t="s">
        <v>232</v>
      </c>
      <c r="G102" s="80"/>
      <c r="H102" s="80"/>
      <c r="I102" s="83"/>
      <c r="J102" s="39" t="s">
        <v>233</v>
      </c>
    </row>
    <row r="103" spans="1:10" ht="15" customHeight="1" thickBot="1">
      <c r="A103" s="75"/>
      <c r="B103" s="78"/>
      <c r="C103" s="19" t="s">
        <v>234</v>
      </c>
      <c r="D103" s="81"/>
      <c r="E103" s="40">
        <v>2</v>
      </c>
      <c r="F103" s="19" t="s">
        <v>235</v>
      </c>
      <c r="G103" s="81"/>
      <c r="H103" s="81"/>
      <c r="I103" s="84"/>
      <c r="J103" s="41" t="s">
        <v>236</v>
      </c>
    </row>
    <row r="104" spans="1:10" ht="30.75" customHeight="1">
      <c r="A104" s="75"/>
      <c r="B104" s="76" t="s">
        <v>237</v>
      </c>
      <c r="C104" s="17" t="s">
        <v>238</v>
      </c>
      <c r="D104" s="79">
        <v>1</v>
      </c>
      <c r="E104" s="36">
        <v>2</v>
      </c>
      <c r="F104" s="26" t="s">
        <v>239</v>
      </c>
      <c r="G104" s="79">
        <v>20</v>
      </c>
      <c r="H104" s="79">
        <v>3</v>
      </c>
      <c r="I104" s="82"/>
      <c r="J104" s="37" t="s">
        <v>240</v>
      </c>
    </row>
    <row r="105" spans="1:10" ht="15" customHeight="1">
      <c r="A105" s="75">
        <v>26</v>
      </c>
      <c r="B105" s="77"/>
      <c r="C105" s="18" t="s">
        <v>241</v>
      </c>
      <c r="D105" s="80"/>
      <c r="E105" s="38"/>
      <c r="F105" s="18"/>
      <c r="G105" s="80"/>
      <c r="H105" s="80"/>
      <c r="I105" s="83"/>
      <c r="J105" s="39" t="s">
        <v>242</v>
      </c>
    </row>
    <row r="106" spans="1:10" ht="15" customHeight="1" thickBot="1">
      <c r="A106" s="75"/>
      <c r="B106" s="78"/>
      <c r="C106" s="19"/>
      <c r="D106" s="81"/>
      <c r="E106" s="40"/>
      <c r="F106" s="19"/>
      <c r="G106" s="81"/>
      <c r="H106" s="81"/>
      <c r="I106" s="84"/>
      <c r="J106" s="41" t="s">
        <v>243</v>
      </c>
    </row>
    <row r="107" spans="1:10" ht="30" customHeight="1" thickBot="1">
      <c r="A107" s="75"/>
      <c r="B107" s="76" t="s">
        <v>237</v>
      </c>
      <c r="C107" s="17" t="s">
        <v>244</v>
      </c>
      <c r="D107" s="79">
        <v>1</v>
      </c>
      <c r="E107" s="36">
        <v>4</v>
      </c>
      <c r="F107" s="17" t="s">
        <v>245</v>
      </c>
      <c r="G107" s="79">
        <v>15</v>
      </c>
      <c r="H107" s="79">
        <v>1</v>
      </c>
      <c r="I107" s="85"/>
      <c r="J107" s="43" t="s">
        <v>246</v>
      </c>
    </row>
    <row r="108" spans="1:10" ht="15" customHeight="1">
      <c r="A108" s="75">
        <v>27</v>
      </c>
      <c r="B108" s="77"/>
      <c r="C108" s="18"/>
      <c r="D108" s="80"/>
      <c r="E108" s="38"/>
      <c r="F108" s="17" t="s">
        <v>247</v>
      </c>
      <c r="G108" s="80"/>
      <c r="H108" s="80"/>
      <c r="I108" s="86"/>
      <c r="J108" s="43"/>
    </row>
    <row r="109" spans="1:10" ht="15" customHeight="1" thickBot="1">
      <c r="A109" s="75"/>
      <c r="B109" s="78"/>
      <c r="C109" s="19"/>
      <c r="D109" s="81"/>
      <c r="E109" s="40"/>
      <c r="F109" s="46"/>
      <c r="G109" s="81"/>
      <c r="H109" s="81"/>
      <c r="I109" s="87"/>
      <c r="J109" s="39"/>
    </row>
    <row r="110" spans="1:10" ht="15" customHeight="1">
      <c r="A110" s="75"/>
      <c r="B110" s="76" t="s">
        <v>237</v>
      </c>
      <c r="C110" s="17" t="s">
        <v>248</v>
      </c>
      <c r="D110" s="79">
        <v>1</v>
      </c>
      <c r="E110" s="58">
        <v>2</v>
      </c>
      <c r="F110" s="17" t="s">
        <v>249</v>
      </c>
      <c r="G110" s="98">
        <v>15</v>
      </c>
      <c r="H110" s="99">
        <v>1</v>
      </c>
      <c r="I110" s="85"/>
      <c r="J110" s="59" t="s">
        <v>250</v>
      </c>
    </row>
    <row r="111" spans="1:10" ht="15" customHeight="1">
      <c r="A111" s="75">
        <v>28</v>
      </c>
      <c r="B111" s="77"/>
      <c r="C111" s="20"/>
      <c r="D111" s="80"/>
      <c r="E111" s="38"/>
      <c r="F111" s="20"/>
      <c r="G111" s="80"/>
      <c r="H111" s="100"/>
      <c r="I111" s="86"/>
      <c r="J111" s="43"/>
    </row>
    <row r="112" spans="1:10" ht="15" customHeight="1" thickBot="1">
      <c r="A112" s="75"/>
      <c r="B112" s="77"/>
      <c r="C112" s="60"/>
      <c r="D112" s="80"/>
      <c r="E112" s="61"/>
      <c r="F112" s="46"/>
      <c r="G112" s="80"/>
      <c r="H112" s="100"/>
      <c r="I112" s="83"/>
      <c r="J112" s="21"/>
    </row>
    <row r="113" spans="1:10" ht="21" customHeight="1">
      <c r="A113" s="75"/>
      <c r="B113" s="76" t="s">
        <v>251</v>
      </c>
      <c r="C113" s="29" t="s">
        <v>252</v>
      </c>
      <c r="D113" s="79">
        <v>3</v>
      </c>
      <c r="E113" s="36">
        <v>2</v>
      </c>
      <c r="F113" s="26" t="s">
        <v>253</v>
      </c>
      <c r="G113" s="79">
        <v>53</v>
      </c>
      <c r="H113" s="79">
        <v>3</v>
      </c>
      <c r="I113" s="82"/>
      <c r="J113" s="37" t="s">
        <v>254</v>
      </c>
    </row>
    <row r="114" spans="1:10">
      <c r="A114" s="75">
        <v>29</v>
      </c>
      <c r="B114" s="77"/>
      <c r="C114" s="30" t="s">
        <v>255</v>
      </c>
      <c r="D114" s="80"/>
      <c r="E114" s="38">
        <v>2</v>
      </c>
      <c r="F114" s="18" t="s">
        <v>256</v>
      </c>
      <c r="G114" s="80"/>
      <c r="H114" s="80"/>
      <c r="I114" s="83"/>
      <c r="J114" s="39" t="s">
        <v>257</v>
      </c>
    </row>
    <row r="115" spans="1:10" ht="15.75" thickBot="1">
      <c r="A115" s="75"/>
      <c r="B115" s="78"/>
      <c r="C115" s="31" t="s">
        <v>258</v>
      </c>
      <c r="D115" s="81"/>
      <c r="E115" s="40">
        <v>3</v>
      </c>
      <c r="F115" s="19" t="s">
        <v>259</v>
      </c>
      <c r="G115" s="81"/>
      <c r="H115" s="81"/>
      <c r="I115" s="84"/>
      <c r="J115" s="41" t="s">
        <v>260</v>
      </c>
    </row>
    <row r="116" spans="1:10" ht="15.75" thickBot="1">
      <c r="A116" s="75"/>
      <c r="B116" s="76" t="s">
        <v>261</v>
      </c>
      <c r="C116" s="17" t="s">
        <v>262</v>
      </c>
      <c r="D116" s="79">
        <v>3</v>
      </c>
      <c r="E116" s="36">
        <v>3</v>
      </c>
      <c r="F116" s="56" t="s">
        <v>263</v>
      </c>
      <c r="G116" s="79">
        <v>45</v>
      </c>
      <c r="H116" s="79">
        <v>3</v>
      </c>
      <c r="I116" s="82"/>
      <c r="J116" s="37" t="s">
        <v>264</v>
      </c>
    </row>
    <row r="117" spans="1:10" ht="29.25" thickBot="1">
      <c r="A117" s="75">
        <v>30</v>
      </c>
      <c r="B117" s="77"/>
      <c r="C117" s="17" t="s">
        <v>265</v>
      </c>
      <c r="D117" s="80"/>
      <c r="E117" s="38">
        <v>3</v>
      </c>
      <c r="F117" s="18" t="s">
        <v>267</v>
      </c>
      <c r="G117" s="80"/>
      <c r="H117" s="80"/>
      <c r="I117" s="83"/>
      <c r="J117" s="39" t="s">
        <v>269</v>
      </c>
    </row>
    <row r="118" spans="1:10" ht="15.75" thickBot="1">
      <c r="A118" s="75"/>
      <c r="B118" s="78"/>
      <c r="C118" s="17" t="s">
        <v>266</v>
      </c>
      <c r="D118" s="81"/>
      <c r="E118" s="40">
        <v>3</v>
      </c>
      <c r="F118" s="19" t="s">
        <v>268</v>
      </c>
      <c r="G118" s="81"/>
      <c r="H118" s="81"/>
      <c r="I118" s="84"/>
      <c r="J118" s="41" t="s">
        <v>270</v>
      </c>
    </row>
    <row r="119" spans="1:10" ht="57">
      <c r="A119" s="75"/>
      <c r="B119" s="76" t="s">
        <v>271</v>
      </c>
      <c r="C119" s="17" t="s">
        <v>272</v>
      </c>
      <c r="D119" s="79">
        <v>3</v>
      </c>
      <c r="E119" s="36">
        <v>10</v>
      </c>
      <c r="F119" s="26" t="s">
        <v>273</v>
      </c>
      <c r="G119" s="79">
        <v>40</v>
      </c>
      <c r="H119" s="79">
        <v>8</v>
      </c>
      <c r="I119" s="82"/>
      <c r="J119" s="37" t="s">
        <v>274</v>
      </c>
    </row>
    <row r="120" spans="1:10" ht="28.5">
      <c r="A120" s="75">
        <v>31</v>
      </c>
      <c r="B120" s="77"/>
      <c r="C120" s="18" t="s">
        <v>275</v>
      </c>
      <c r="D120" s="80"/>
      <c r="E120" s="38">
        <v>9</v>
      </c>
      <c r="F120" s="18" t="s">
        <v>276</v>
      </c>
      <c r="G120" s="80"/>
      <c r="H120" s="80"/>
      <c r="I120" s="83"/>
      <c r="J120" s="39" t="s">
        <v>277</v>
      </c>
    </row>
    <row r="121" spans="1:10" ht="57.75" thickBot="1">
      <c r="A121" s="75"/>
      <c r="B121" s="78"/>
      <c r="C121" s="19" t="s">
        <v>278</v>
      </c>
      <c r="D121" s="81"/>
      <c r="E121" s="40">
        <v>10</v>
      </c>
      <c r="F121" s="18" t="s">
        <v>279</v>
      </c>
      <c r="G121" s="81"/>
      <c r="H121" s="81"/>
      <c r="I121" s="84"/>
      <c r="J121" s="41" t="s">
        <v>280</v>
      </c>
    </row>
    <row r="122" spans="1:10">
      <c r="A122" s="75"/>
      <c r="B122" s="76" t="s">
        <v>281</v>
      </c>
      <c r="C122" s="17" t="s">
        <v>282</v>
      </c>
      <c r="D122" s="79">
        <v>3</v>
      </c>
      <c r="E122" s="36">
        <v>1.5</v>
      </c>
      <c r="F122" s="26" t="s">
        <v>283</v>
      </c>
      <c r="G122" s="79">
        <v>40</v>
      </c>
      <c r="H122" s="79">
        <v>4</v>
      </c>
      <c r="I122" s="82"/>
      <c r="J122" s="37" t="s">
        <v>284</v>
      </c>
    </row>
    <row r="123" spans="1:10">
      <c r="A123" s="75">
        <v>32</v>
      </c>
      <c r="B123" s="77"/>
      <c r="C123" s="18" t="s">
        <v>285</v>
      </c>
      <c r="D123" s="80"/>
      <c r="E123" s="38">
        <v>2</v>
      </c>
      <c r="F123" s="18" t="s">
        <v>286</v>
      </c>
      <c r="G123" s="80"/>
      <c r="H123" s="80"/>
      <c r="I123" s="83"/>
      <c r="J123" s="39" t="s">
        <v>287</v>
      </c>
    </row>
    <row r="124" spans="1:10" ht="29.25" thickBot="1">
      <c r="A124" s="75"/>
      <c r="B124" s="78"/>
      <c r="C124" s="19" t="s">
        <v>288</v>
      </c>
      <c r="D124" s="81"/>
      <c r="E124" s="40">
        <v>2</v>
      </c>
      <c r="F124" s="19" t="s">
        <v>289</v>
      </c>
      <c r="G124" s="81"/>
      <c r="H124" s="81"/>
      <c r="I124" s="84"/>
      <c r="J124" s="41" t="s">
        <v>290</v>
      </c>
    </row>
    <row r="125" spans="1:10" ht="15.75" thickBot="1">
      <c r="A125" s="72"/>
      <c r="B125" s="32" t="s">
        <v>295</v>
      </c>
      <c r="C125" s="32"/>
      <c r="D125" s="33">
        <f>SUM(D6:D124)</f>
        <v>88</v>
      </c>
      <c r="E125" s="33"/>
      <c r="F125" s="34"/>
      <c r="G125" s="33">
        <f>SUM(G6:G124)</f>
        <v>1399</v>
      </c>
      <c r="H125" s="33">
        <f>SUM(H6:H124)</f>
        <v>128</v>
      </c>
      <c r="I125" s="33"/>
      <c r="J125" s="35"/>
    </row>
    <row r="126" spans="1:10">
      <c r="B126" s="6"/>
      <c r="C126" s="7"/>
      <c r="D126" s="7"/>
      <c r="E126" s="9"/>
      <c r="F126" s="7"/>
      <c r="G126" s="8"/>
      <c r="H126" s="7"/>
      <c r="I126" s="7"/>
      <c r="J126" s="7"/>
    </row>
    <row r="127" spans="1:10">
      <c r="B127" s="6"/>
      <c r="C127" s="7"/>
      <c r="D127" s="7"/>
      <c r="E127" s="9"/>
      <c r="F127" s="7"/>
      <c r="G127" s="7"/>
      <c r="H127" s="7"/>
      <c r="I127" s="7"/>
      <c r="J127" s="7"/>
    </row>
    <row r="128" spans="1:10">
      <c r="B128" s="6"/>
      <c r="C128" s="7"/>
      <c r="D128" s="7"/>
      <c r="E128" s="9"/>
      <c r="F128" s="7"/>
      <c r="G128" s="7"/>
      <c r="H128" s="7"/>
      <c r="I128" s="7"/>
      <c r="J128" s="7"/>
    </row>
  </sheetData>
  <mergeCells count="171">
    <mergeCell ref="B116:B118"/>
    <mergeCell ref="D116:D118"/>
    <mergeCell ref="G116:G118"/>
    <mergeCell ref="H116:H118"/>
    <mergeCell ref="I116:I118"/>
    <mergeCell ref="I92:I94"/>
    <mergeCell ref="I89:I91"/>
    <mergeCell ref="I86:I88"/>
    <mergeCell ref="I83:I85"/>
    <mergeCell ref="B83:B85"/>
    <mergeCell ref="D92:D94"/>
    <mergeCell ref="B92:B94"/>
    <mergeCell ref="B113:B115"/>
    <mergeCell ref="D113:D115"/>
    <mergeCell ref="G113:G115"/>
    <mergeCell ref="H113:H115"/>
    <mergeCell ref="I113:I115"/>
    <mergeCell ref="G83:G85"/>
    <mergeCell ref="H83:H85"/>
    <mergeCell ref="D83:D85"/>
    <mergeCell ref="B86:B88"/>
    <mergeCell ref="D86:D88"/>
    <mergeCell ref="G86:G88"/>
    <mergeCell ref="H86:H88"/>
    <mergeCell ref="B89:B91"/>
    <mergeCell ref="D89:D91"/>
    <mergeCell ref="B122:B124"/>
    <mergeCell ref="D122:D124"/>
    <mergeCell ref="G122:G124"/>
    <mergeCell ref="H122:H124"/>
    <mergeCell ref="I122:I124"/>
    <mergeCell ref="B101:B103"/>
    <mergeCell ref="D101:D103"/>
    <mergeCell ref="G101:G103"/>
    <mergeCell ref="H101:H103"/>
    <mergeCell ref="I101:I103"/>
    <mergeCell ref="B104:B106"/>
    <mergeCell ref="D104:D106"/>
    <mergeCell ref="G104:G106"/>
    <mergeCell ref="H104:H106"/>
    <mergeCell ref="I104:I106"/>
    <mergeCell ref="B110:B112"/>
    <mergeCell ref="D110:D112"/>
    <mergeCell ref="G110:G112"/>
    <mergeCell ref="H110:H112"/>
    <mergeCell ref="I110:I112"/>
    <mergeCell ref="B107:B109"/>
    <mergeCell ref="D107:D109"/>
    <mergeCell ref="G107:G109"/>
    <mergeCell ref="H107:H109"/>
    <mergeCell ref="D19:D21"/>
    <mergeCell ref="H19:H21"/>
    <mergeCell ref="D33:D35"/>
    <mergeCell ref="H65:H67"/>
    <mergeCell ref="I33:I35"/>
    <mergeCell ref="B19:B21"/>
    <mergeCell ref="I6:I8"/>
    <mergeCell ref="D27:D32"/>
    <mergeCell ref="G27:G32"/>
    <mergeCell ref="G19:G21"/>
    <mergeCell ref="H27:H32"/>
    <mergeCell ref="I19:I21"/>
    <mergeCell ref="I41:I43"/>
    <mergeCell ref="B33:B35"/>
    <mergeCell ref="G33:G35"/>
    <mergeCell ref="G41:G43"/>
    <mergeCell ref="H33:H35"/>
    <mergeCell ref="H41:H43"/>
    <mergeCell ref="B41:B43"/>
    <mergeCell ref="I38:I40"/>
    <mergeCell ref="B38:B40"/>
    <mergeCell ref="D44:D46"/>
    <mergeCell ref="H38:H40"/>
    <mergeCell ref="G44:G46"/>
    <mergeCell ref="B1:J1"/>
    <mergeCell ref="I3:J3"/>
    <mergeCell ref="D9:D11"/>
    <mergeCell ref="D12:D18"/>
    <mergeCell ref="D6:D8"/>
    <mergeCell ref="G6:G8"/>
    <mergeCell ref="H9:H11"/>
    <mergeCell ref="H12:H18"/>
    <mergeCell ref="B6:B8"/>
    <mergeCell ref="H6:H8"/>
    <mergeCell ref="E3:H3"/>
    <mergeCell ref="G9:G11"/>
    <mergeCell ref="I98:I100"/>
    <mergeCell ref="H89:H91"/>
    <mergeCell ref="G74:G76"/>
    <mergeCell ref="H74:H76"/>
    <mergeCell ref="G62:G64"/>
    <mergeCell ref="H62:H64"/>
    <mergeCell ref="G65:G67"/>
    <mergeCell ref="G89:G91"/>
    <mergeCell ref="H44:H46"/>
    <mergeCell ref="I65:I67"/>
    <mergeCell ref="I44:I46"/>
    <mergeCell ref="I47:I49"/>
    <mergeCell ref="G47:G49"/>
    <mergeCell ref="I62:I64"/>
    <mergeCell ref="I50:I52"/>
    <mergeCell ref="I56:I58"/>
    <mergeCell ref="I59:I61"/>
    <mergeCell ref="I53:I55"/>
    <mergeCell ref="I71:I73"/>
    <mergeCell ref="H71:H73"/>
    <mergeCell ref="G71:G73"/>
    <mergeCell ref="G77:G79"/>
    <mergeCell ref="H77:H79"/>
    <mergeCell ref="I95:I97"/>
    <mergeCell ref="I68:I70"/>
    <mergeCell ref="B77:B79"/>
    <mergeCell ref="D77:D79"/>
    <mergeCell ref="I77:I79"/>
    <mergeCell ref="B80:B82"/>
    <mergeCell ref="D80:D82"/>
    <mergeCell ref="G80:G82"/>
    <mergeCell ref="I74:I76"/>
    <mergeCell ref="H80:H82"/>
    <mergeCell ref="I80:I82"/>
    <mergeCell ref="B71:B73"/>
    <mergeCell ref="D71:D73"/>
    <mergeCell ref="B74:B76"/>
    <mergeCell ref="D74:D76"/>
    <mergeCell ref="D59:D61"/>
    <mergeCell ref="G59:G61"/>
    <mergeCell ref="H47:H49"/>
    <mergeCell ref="D41:D43"/>
    <mergeCell ref="G56:G58"/>
    <mergeCell ref="B68:B70"/>
    <mergeCell ref="D68:D70"/>
    <mergeCell ref="G68:G70"/>
    <mergeCell ref="H68:H70"/>
    <mergeCell ref="G50:G52"/>
    <mergeCell ref="D47:D49"/>
    <mergeCell ref="B44:B46"/>
    <mergeCell ref="B47:B49"/>
    <mergeCell ref="B59:B61"/>
    <mergeCell ref="B50:B52"/>
    <mergeCell ref="B53:B55"/>
    <mergeCell ref="B62:B64"/>
    <mergeCell ref="D62:D64"/>
    <mergeCell ref="B56:B58"/>
    <mergeCell ref="D53:D55"/>
    <mergeCell ref="D56:D58"/>
    <mergeCell ref="B65:B67"/>
    <mergeCell ref="D65:D67"/>
    <mergeCell ref="B119:B121"/>
    <mergeCell ref="D119:D121"/>
    <mergeCell ref="G119:G121"/>
    <mergeCell ref="H119:H121"/>
    <mergeCell ref="I119:I121"/>
    <mergeCell ref="I107:I109"/>
    <mergeCell ref="D38:D40"/>
    <mergeCell ref="G38:G40"/>
    <mergeCell ref="D50:D52"/>
    <mergeCell ref="G53:G55"/>
    <mergeCell ref="H53:H55"/>
    <mergeCell ref="B98:B100"/>
    <mergeCell ref="D98:D100"/>
    <mergeCell ref="G98:G100"/>
    <mergeCell ref="H98:H100"/>
    <mergeCell ref="G92:G94"/>
    <mergeCell ref="H92:H94"/>
    <mergeCell ref="B95:B97"/>
    <mergeCell ref="D95:D97"/>
    <mergeCell ref="G95:G97"/>
    <mergeCell ref="H95:H97"/>
    <mergeCell ref="H59:H61"/>
    <mergeCell ref="H56:H58"/>
    <mergeCell ref="H50:H5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43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IV 17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</dc:creator>
  <cp:lastModifiedBy>unreal</cp:lastModifiedBy>
  <cp:revision/>
  <cp:lastPrinted>2017-04-24T07:20:45Z</cp:lastPrinted>
  <dcterms:created xsi:type="dcterms:W3CDTF">2015-03-10T16:27:33Z</dcterms:created>
  <dcterms:modified xsi:type="dcterms:W3CDTF">2018-12-27T09:56:57Z</dcterms:modified>
</cp:coreProperties>
</file>