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F:\Praktikum BIO-KEM-FIZ\Javni poziv - Namještaj\"/>
    </mc:Choice>
  </mc:AlternateContent>
  <xr:revisionPtr revIDLastSave="0" documentId="8_{00B9FC6C-18EA-4D4E-8028-EB9C2F9C6549}" xr6:coauthVersionLast="37" xr6:coauthVersionMax="37" xr10:uidLastSave="{00000000-0000-0000-0000-000000000000}"/>
  <bookViews>
    <workbookView xWindow="0" yWindow="0" windowWidth="14370" windowHeight="12195" xr2:uid="{00000000-000D-0000-FFFF-FFFF00000000}"/>
  </bookViews>
  <sheets>
    <sheet name="Teding"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1" l="1"/>
  <c r="F30" i="1" s="1"/>
  <c r="F31" i="1" s="1"/>
</calcChain>
</file>

<file path=xl/sharedStrings.xml><?xml version="1.0" encoding="utf-8"?>
<sst xmlns="http://schemas.openxmlformats.org/spreadsheetml/2006/main" count="56" uniqueCount="33">
  <si>
    <t>Šifra</t>
  </si>
  <si>
    <t xml:space="preserve">N A Z I V </t>
  </si>
  <si>
    <t>Jmj</t>
  </si>
  <si>
    <t>Kol</t>
  </si>
  <si>
    <t>CIJENA</t>
  </si>
  <si>
    <t xml:space="preserve">UKUPNO </t>
  </si>
  <si>
    <t>kom</t>
  </si>
  <si>
    <t>UKUPNO:</t>
  </si>
  <si>
    <t>PDV  25 %</t>
  </si>
  <si>
    <t>SVEUKUPNO:</t>
  </si>
  <si>
    <t>Zidna lajsna 470 cm</t>
  </si>
  <si>
    <t>Zidna lajsna 506 cm</t>
  </si>
  <si>
    <r>
      <rPr>
        <b/>
        <sz val="10"/>
        <rFont val="Arial"/>
        <family val="2"/>
        <charset val="238"/>
      </rPr>
      <t>Stolac školski viši dim. 45 x 41,5 x 85 cm, visina sjedenja h= 46 cm</t>
    </r>
    <r>
      <rPr>
        <sz val="10"/>
        <rFont val="Arial"/>
        <family val="2"/>
        <charset val="238"/>
      </rPr>
      <t xml:space="preserve">
Stolac ima konstrukciju od metalne cijevi kvadratnog presjeka 18 x 18 x 1,5 mm. Metalni dio je plastificiran u plavu boju .Sjedalo i naslon su od otpreska bukove šperploče debljine 8mm i anatomski priladođenog oblika i zaštićeni PU lakom. Na nogama stolca se nalaze plastični čepovi dim. 18 x 18 mm koji imaju zaštitnu ulogu. Iste čepove nalazimo na 2 cijevi koje su metalni nosači naslona. Čepovi imaju zaštitnu i estetsku ulogu</t>
    </r>
  </si>
  <si>
    <r>
      <rPr>
        <b/>
        <sz val="10"/>
        <rFont val="Arial"/>
        <family val="2"/>
        <charset val="238"/>
      </rPr>
      <t xml:space="preserve">Demo stol nastavnički dim.200x60x85 cm </t>
    </r>
    <r>
      <rPr>
        <sz val="10"/>
        <rFont val="Arial"/>
        <family val="2"/>
        <charset val="238"/>
      </rPr>
      <t xml:space="preserve">
 Stol se sastoji od dva elementa dim. 50x60x81 cm sa vratima na kojima su bravice i metalni prihvatnici, prednje maske te radne ploče. Materijal izrade korpusa i vrata je drvna ploča 18 mm oplemenjena melaminskom folijom otpornom na habanje, radna ploča je izrađena od drvne ploče debljine 38 mm oplemenjena ultrapasom otporna na habanje. Rubovi su zaštićeni kod korpusa ABS trakom 0,7 mm a kod vrata i radne ploče ABS trakom 2 mm.
 U jednom elementu smještana je strujna instalacija. Priključnice su smještene na prednjoj ploči minimalnih dimenzija 57x15 cm. Prednja ploča mora sadržavati sljedeće elemente: 2 priključnice 220V, 2,5 kW, priključnice za AC napone 3,6,9,12 V 30W, priključnice za DC napone 3,6,9,12 V 30W, preklopku za promjenu AC i DC napona, preklopku za izbor napona, automatski osigurač 10A, lampica za signalizaciju napona, rastalni osigurač za AC i DC napone i prekidač s lampicom za uključenje AC i DC napona.</t>
    </r>
  </si>
  <si>
    <r>
      <rPr>
        <b/>
        <sz val="10"/>
        <rFont val="Arial"/>
        <family val="2"/>
        <charset val="238"/>
      </rPr>
      <t xml:space="preserve">Stolac nastavnički </t>
    </r>
    <r>
      <rPr>
        <sz val="10"/>
        <rFont val="Arial"/>
        <family val="2"/>
        <charset val="238"/>
      </rPr>
      <t xml:space="preserve">                                        Stolac ima mogućnost podešavanja nagiba sjedala s mogućnošću zaključavanja. Poleđina sjedala mora biti izrađena od polipropilena crne boje. Peterokraka kromirana baza stolca mora biti visoke kvalitete s kotačima za tvrde podloge. Stolac mora imati podešavanje visine sjedala,podesiva pomoću plinskog podizača. Sjedalo presvučeno kvalitetnom tkaninom crne boje, otporno na habanje. Naslon stolice-aplicirana crna mreža (mesh) sa ugrađenom lumbalnom potporom. Nosivost stolice minimalno 110 kg.</t>
    </r>
  </si>
  <si>
    <r>
      <rPr>
        <b/>
        <sz val="10"/>
        <rFont val="Arial"/>
        <family val="2"/>
        <charset val="238"/>
      </rPr>
      <t xml:space="preserve">Element donji sa 3 ladice dim.78x60x90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mm.Element se sastoji se od korpusa s 3 ladice.</t>
    </r>
  </si>
  <si>
    <r>
      <rPr>
        <b/>
        <sz val="10"/>
        <rFont val="Arial"/>
        <family val="2"/>
        <charset val="238"/>
      </rPr>
      <t>Element donji 2K dim.78x60x90 cm</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mm.Element se sastoji se od korpusa s vratima.</t>
    </r>
  </si>
  <si>
    <r>
      <rPr>
        <b/>
        <sz val="10"/>
        <rFont val="Arial"/>
        <family val="2"/>
        <charset val="238"/>
      </rPr>
      <t>Radna ploha dim.470x60x4 cm</t>
    </r>
    <r>
      <rPr>
        <sz val="10"/>
        <rFont val="Arial"/>
        <family val="2"/>
        <charset val="238"/>
      </rPr>
      <t xml:space="preserve"> radna ploča je izrađena od drvne ploče debljine 38 mm</t>
    </r>
  </si>
  <si>
    <r>
      <rPr>
        <b/>
        <sz val="10"/>
        <rFont val="Arial"/>
        <family val="2"/>
        <charset val="238"/>
      </rPr>
      <t xml:space="preserve">Element viseći dim.78x30x60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t>
    </r>
  </si>
  <si>
    <r>
      <rPr>
        <b/>
        <sz val="10"/>
        <rFont val="Arial"/>
        <family val="2"/>
        <charset val="238"/>
      </rPr>
      <t xml:space="preserve">Element donji 2K dim.72x60x90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t>
    </r>
  </si>
  <si>
    <r>
      <rPr>
        <b/>
        <sz val="10"/>
        <rFont val="Arial"/>
        <family val="2"/>
        <charset val="238"/>
      </rPr>
      <t>Element donji sa 3 ladice dim.72x60x90 cm</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t>
    </r>
  </si>
  <si>
    <r>
      <rPr>
        <b/>
        <sz val="10"/>
        <rFont val="Arial"/>
        <family val="2"/>
        <charset val="238"/>
      </rPr>
      <t>Radna ploha dim.506x60x4 cm</t>
    </r>
    <r>
      <rPr>
        <sz val="10"/>
        <rFont val="Arial"/>
        <family val="2"/>
        <charset val="238"/>
      </rPr>
      <t xml:space="preserve"> radna ploča je izrađena od drvne ploče debljine 38 mm</t>
    </r>
  </si>
  <si>
    <r>
      <rPr>
        <b/>
        <sz val="10"/>
        <rFont val="Arial"/>
        <family val="2"/>
        <charset val="238"/>
      </rPr>
      <t>Element donji dim.40x60x90 cm sa elektro kanalom i 2 priključnice 220V</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t>
    </r>
  </si>
  <si>
    <r>
      <t xml:space="preserve">Ormar poluotvoreni dim.80x42x185 cm                 </t>
    </r>
    <r>
      <rPr>
        <sz val="10"/>
        <rFont val="Arial"/>
        <family val="2"/>
        <charset val="238"/>
      </rPr>
      <t xml:space="preserve">Ormar ima u donjem dijelu dvoja vrata, a u gornjem dijelu je otvoren.  Korpus i vrata ormara su izrađeni od iverala debljine 18 mm. Leđa ormara su izrađena od lesonita min debljine 3 mm. Rubovi korpusa su kantirani ABS trakom 0,5 mm, a rubovi vrata ABS trakom 2 mm. </t>
    </r>
  </si>
  <si>
    <r>
      <t xml:space="preserve">Ormar zatvoreni s bravicom dim.80x42x185 cm                                                                    </t>
    </r>
    <r>
      <rPr>
        <sz val="10"/>
        <rFont val="Arial"/>
        <family val="2"/>
        <charset val="238"/>
      </rPr>
      <t>Korpus i vrata ormara su izrađeni od iverala debljine 18 mm. Leđa ormara su izrađena od lesonita min debljine 3 mm. Rubovi korpusa su kantirani ABS trakom 0,5 mm, a rubovi vrata ABS trakom 2 mm</t>
    </r>
  </si>
  <si>
    <r>
      <t xml:space="preserve">Ormar vitrina dim.80x42x185 cm                       </t>
    </r>
    <r>
      <rPr>
        <sz val="10"/>
        <rFont val="Arial"/>
        <family val="2"/>
        <charset val="238"/>
      </rPr>
      <t>Ormar je izrađen od iverala debljine 18 mm. Svi prednji i vidljivi dijelovi bridova ploča iverala su kantirani tj. obrubljeni rubnom trakom debljine 2 mm. Leđa police su izrađena od lesonita debljine 3 mm. Ormar je u donjem djelu zatvoren vratima od iverala, a u gornjem staklenim vratima.</t>
    </r>
  </si>
  <si>
    <r>
      <rPr>
        <b/>
        <sz val="10"/>
        <rFont val="Arial"/>
        <family val="2"/>
        <charset val="238"/>
      </rPr>
      <t xml:space="preserve">Element sudoper dim.60x60x85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 Element se sastoji se od korpusa s vratima, sudopera sa sifonom.</t>
    </r>
  </si>
  <si>
    <r>
      <rPr>
        <b/>
        <sz val="10"/>
        <rFont val="Arial"/>
        <family val="2"/>
        <charset val="238"/>
      </rPr>
      <t xml:space="preserve">Element sudoper dim.60x85x90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 Element se sastoji se od korpusa s vratima, sudopera sa sifonom.</t>
    </r>
  </si>
  <si>
    <r>
      <rPr>
        <b/>
        <sz val="10"/>
        <rFont val="Arial"/>
        <family val="2"/>
        <charset val="238"/>
      </rPr>
      <t>Element 2K sa sudoperom dim.78x60x90 cm</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 Element se sastoji se od korpusa s vratima, sudopera sa sifonom.</t>
    </r>
  </si>
  <si>
    <r>
      <rPr>
        <b/>
        <sz val="10"/>
        <rFont val="Arial"/>
        <family val="2"/>
        <charset val="238"/>
      </rPr>
      <t xml:space="preserve">Element sudoper s dvostrukim koritom dim.90x60x90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 Element se sastoji se od korpusa s vratima, sudopera sa sifonom.</t>
    </r>
  </si>
  <si>
    <r>
      <rPr>
        <b/>
        <sz val="10"/>
        <rFont val="Arial"/>
        <family val="2"/>
        <charset val="238"/>
      </rPr>
      <t xml:space="preserve">Element sudoper dim.56x50x85 cm  </t>
    </r>
    <r>
      <rPr>
        <sz val="10"/>
        <rFont val="Arial"/>
        <family val="2"/>
        <charset val="238"/>
      </rPr>
      <t xml:space="preserve">                          Materijal izrade korpusa i vrata je drvna ploča 18 mm oplemenjena melaminskom folijom otpornom na habanje, Rubovi kod korpusa su zaštićeni ABS trakom 0,7 mm a kod vrata s bravicom i radne ploče ABS trakom 2 mm. Element se sastoji se od korpusa s vratima, sudopera sa sifonom i jednoručnom mješalicom</t>
    </r>
  </si>
  <si>
    <r>
      <rPr>
        <b/>
        <sz val="10"/>
        <rFont val="Arial"/>
        <family val="2"/>
        <charset val="238"/>
      </rPr>
      <t xml:space="preserve">Klupa labaratorijska trosjed sa parapetnim kanalom s 3 utičnice 220V dim.180x85x76 cm </t>
    </r>
    <r>
      <rPr>
        <sz val="10"/>
        <rFont val="Arial"/>
        <family val="2"/>
        <charset val="238"/>
      </rPr>
      <t xml:space="preserve"> 
Konstrukcija klupe izrađena je od čelične cijevi kvadratnog presjeka 25x25x2 mm te je bojana i plastificirana u boji po izboru investitora. Na nogama se nalaze plastični čepovi koji sprečavaju oštećenje podne obloge. Ploča, polica i maska su izrađene od drvne ploče debljine 18 mm oplemenjene melaminskom folijom te su obrubljene rubnom trakom ABS debljine 2 mm. </t>
    </r>
  </si>
  <si>
    <t>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</si>
</sst>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8" x14ac:knownFonts="1">
    <font>
      <sz val="10"/>
      <name val="Arial"/>
      <charset val="238"/>
    </font>
    <font>
      <b/>
      <sz val="10"/>
      <name val="Arial"/>
      <family val="2"/>
      <charset val="238"/>
    </font>
    <font>
      <sz val="10"/>
      <name val="Arial"/>
      <family val="2"/>
    </font>
    <font>
      <sz val="10"/>
      <name val="Arial"/>
      <family val="2"/>
      <charset val="238"/>
    </font>
    <font>
      <b/>
      <sz val="12"/>
      <name val="Arial"/>
      <family val="2"/>
      <charset val="238"/>
    </font>
    <font>
      <b/>
      <i/>
      <sz val="14"/>
      <name val="Arial"/>
      <family val="2"/>
      <charset val="238"/>
    </font>
    <font>
      <b/>
      <sz val="10"/>
      <name val="Arial"/>
      <family val="2"/>
    </font>
    <font>
      <sz val="10"/>
      <color rgb="FF555555"/>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3" fillId="0" borderId="0"/>
  </cellStyleXfs>
  <cellXfs count="29">
    <xf numFmtId="0" fontId="0" fillId="0" borderId="0" xfId="0"/>
    <xf numFmtId="0" fontId="0" fillId="0" borderId="0" xfId="0" applyFill="1"/>
    <xf numFmtId="0" fontId="3" fillId="0" borderId="0" xfId="0" applyFont="1" applyFill="1"/>
    <xf numFmtId="0" fontId="1" fillId="0" borderId="0" xfId="0" applyFont="1" applyFill="1"/>
    <xf numFmtId="0" fontId="1" fillId="0" borderId="0" xfId="0" applyFont="1" applyFill="1" applyAlignment="1">
      <alignment horizontal="center"/>
    </xf>
    <xf numFmtId="4" fontId="3" fillId="0" borderId="0" xfId="0" applyNumberFormat="1" applyFont="1" applyFill="1"/>
    <xf numFmtId="0" fontId="1" fillId="0" borderId="1" xfId="0" applyFont="1" applyFill="1" applyBorder="1" applyAlignment="1">
      <alignment horizontal="center"/>
    </xf>
    <xf numFmtId="0" fontId="1" fillId="0" borderId="2" xfId="0" applyFont="1" applyFill="1" applyBorder="1" applyAlignment="1">
      <alignment horizontal="center"/>
    </xf>
    <xf numFmtId="0" fontId="7" fillId="0" borderId="0" xfId="0" applyFont="1" applyFill="1"/>
    <xf numFmtId="0" fontId="3" fillId="0" borderId="1"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1" xfId="0" applyFont="1" applyFill="1" applyBorder="1"/>
    <xf numFmtId="0" fontId="3" fillId="0" borderId="1" xfId="0" applyFont="1" applyFill="1" applyBorder="1" applyAlignment="1">
      <alignment horizontal="center"/>
    </xf>
    <xf numFmtId="4" fontId="3" fillId="0" borderId="1" xfId="0" applyNumberFormat="1" applyFont="1" applyFill="1" applyBorder="1"/>
    <xf numFmtId="0" fontId="3" fillId="0" borderId="0" xfId="0" applyFont="1" applyFill="1" applyAlignment="1">
      <alignment wrapText="1"/>
    </xf>
    <xf numFmtId="0" fontId="3" fillId="0" borderId="1" xfId="0" applyFont="1" applyFill="1" applyBorder="1" applyAlignment="1">
      <alignment wrapText="1"/>
    </xf>
    <xf numFmtId="0" fontId="1" fillId="0" borderId="1" xfId="0" applyFont="1" applyFill="1" applyBorder="1" applyAlignment="1">
      <alignment horizontal="left" vertical="top" wrapText="1"/>
    </xf>
    <xf numFmtId="0" fontId="1" fillId="0" borderId="3" xfId="0" applyFont="1" applyFill="1" applyBorder="1"/>
    <xf numFmtId="0" fontId="1" fillId="0" borderId="4" xfId="0" applyFont="1" applyFill="1" applyBorder="1" applyAlignment="1">
      <alignment horizontal="center"/>
    </xf>
    <xf numFmtId="4" fontId="6" fillId="0" borderId="5" xfId="1" applyNumberFormat="1" applyFont="1" applyFill="1" applyBorder="1"/>
    <xf numFmtId="0" fontId="1" fillId="0" borderId="6" xfId="0" applyFont="1" applyFill="1" applyBorder="1"/>
    <xf numFmtId="0" fontId="1" fillId="0" borderId="7" xfId="0" applyFont="1" applyFill="1" applyBorder="1" applyAlignment="1">
      <alignment horizontal="center"/>
    </xf>
    <xf numFmtId="4" fontId="6" fillId="0" borderId="1" xfId="1" applyNumberFormat="1" applyFont="1" applyFill="1" applyBorder="1"/>
    <xf numFmtId="0" fontId="6" fillId="0" borderId="0" xfId="0" applyFont="1" applyFill="1"/>
    <xf numFmtId="0" fontId="0" fillId="0" borderId="0" xfId="0" applyFill="1" applyAlignment="1">
      <alignment horizontal="center"/>
    </xf>
    <xf numFmtId="0" fontId="2" fillId="0" borderId="0" xfId="0" applyFont="1" applyFill="1"/>
    <xf numFmtId="4" fontId="4" fillId="0" borderId="0" xfId="0" applyNumberFormat="1" applyFont="1" applyFill="1"/>
    <xf numFmtId="2" fontId="3" fillId="0" borderId="0" xfId="0" applyNumberFormat="1" applyFont="1" applyFill="1" applyAlignment="1">
      <alignment horizontal="right"/>
    </xf>
    <xf numFmtId="0" fontId="5" fillId="0" borderId="0" xfId="0" applyFont="1" applyFill="1"/>
  </cellXfs>
  <cellStyles count="3">
    <cellStyle name="Normalno" xfId="0" builtinId="0"/>
    <cellStyle name="Normalno 2" xfId="2" xr:uid="{00000000-0005-0000-0000-00000200000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view="pageLayout" zoomScaleNormal="100" workbookViewId="0">
      <selection activeCell="B6" sqref="B6"/>
    </sheetView>
  </sheetViews>
  <sheetFormatPr defaultRowHeight="12.75" x14ac:dyDescent="0.2"/>
  <cols>
    <col min="1" max="1" width="8.5703125" style="1" customWidth="1"/>
    <col min="2" max="2" width="39.7109375" style="1" customWidth="1"/>
    <col min="3" max="3" width="6" style="1" customWidth="1"/>
    <col min="4" max="4" width="7.5703125" style="1" customWidth="1"/>
    <col min="5" max="5" width="10.7109375" style="24" customWidth="1"/>
    <col min="6" max="6" width="13.28515625" style="1" customWidth="1"/>
    <col min="7" max="7" width="15.42578125" style="1" customWidth="1"/>
    <col min="8" max="8" width="13.5703125" style="1" customWidth="1"/>
    <col min="9" max="16384" width="9.140625" style="1"/>
  </cols>
  <sheetData>
    <row r="1" spans="1:11" s="2" customFormat="1" ht="12.75" customHeight="1" x14ac:dyDescent="0.2">
      <c r="A1" s="1"/>
      <c r="C1" s="1"/>
      <c r="D1" s="3"/>
      <c r="E1" s="4"/>
      <c r="H1" s="1"/>
      <c r="I1" s="5"/>
      <c r="J1" s="5"/>
    </row>
    <row r="2" spans="1:11" s="2" customFormat="1" ht="20.25" customHeight="1" x14ac:dyDescent="0.3">
      <c r="A2" s="1"/>
      <c r="B2" s="28" t="s">
        <v>32</v>
      </c>
      <c r="C2" s="1"/>
      <c r="D2" s="3"/>
      <c r="E2" s="4"/>
      <c r="H2" s="1"/>
      <c r="I2" s="5"/>
      <c r="J2" s="5"/>
    </row>
    <row r="3" spans="1:11" s="2" customFormat="1" ht="12.75" customHeight="1" x14ac:dyDescent="0.2">
      <c r="A3" s="1"/>
      <c r="C3" s="1"/>
      <c r="D3" s="3"/>
      <c r="E3" s="4"/>
      <c r="H3" s="1"/>
      <c r="I3" s="5"/>
      <c r="J3" s="5"/>
    </row>
    <row r="4" spans="1:11" s="2" customFormat="1" ht="12.75" customHeight="1" x14ac:dyDescent="0.2">
      <c r="A4" s="1"/>
      <c r="C4" s="1"/>
      <c r="D4" s="3"/>
      <c r="E4" s="4"/>
      <c r="H4" s="1"/>
      <c r="I4" s="5"/>
      <c r="J4" s="5"/>
    </row>
    <row r="5" spans="1:11" s="2" customFormat="1" ht="12.75" customHeight="1" x14ac:dyDescent="0.2">
      <c r="A5" s="6" t="s">
        <v>0</v>
      </c>
      <c r="B5" s="6" t="s">
        <v>1</v>
      </c>
      <c r="C5" s="6" t="s">
        <v>2</v>
      </c>
      <c r="D5" s="7" t="s">
        <v>3</v>
      </c>
      <c r="E5" s="6" t="s">
        <v>4</v>
      </c>
      <c r="F5" s="6" t="s">
        <v>5</v>
      </c>
      <c r="H5" s="1"/>
      <c r="I5" s="4"/>
      <c r="J5" s="8"/>
    </row>
    <row r="6" spans="1:11" s="2" customFormat="1" ht="153" x14ac:dyDescent="0.2">
      <c r="A6" s="9">
        <v>1</v>
      </c>
      <c r="B6" s="10" t="s">
        <v>31</v>
      </c>
      <c r="C6" s="11" t="s">
        <v>6</v>
      </c>
      <c r="D6" s="12">
        <v>8</v>
      </c>
      <c r="E6" s="13"/>
      <c r="F6" s="13"/>
      <c r="H6" s="1"/>
      <c r="I6" s="1"/>
      <c r="J6" s="1"/>
      <c r="K6" s="1"/>
    </row>
    <row r="7" spans="1:11" s="2" customFormat="1" ht="165.75" x14ac:dyDescent="0.2">
      <c r="A7" s="9">
        <v>2</v>
      </c>
      <c r="B7" s="10" t="s">
        <v>12</v>
      </c>
      <c r="C7" s="11" t="s">
        <v>6</v>
      </c>
      <c r="D7" s="12">
        <v>24</v>
      </c>
      <c r="E7" s="13"/>
      <c r="F7" s="13"/>
      <c r="H7" s="1"/>
      <c r="I7" s="1"/>
      <c r="J7" s="1"/>
      <c r="K7" s="1"/>
    </row>
    <row r="8" spans="1:11" s="2" customFormat="1" ht="318.75" x14ac:dyDescent="0.2">
      <c r="A8" s="9">
        <v>3</v>
      </c>
      <c r="B8" s="10" t="s">
        <v>13</v>
      </c>
      <c r="C8" s="11" t="s">
        <v>6</v>
      </c>
      <c r="D8" s="12">
        <v>1</v>
      </c>
      <c r="E8" s="13"/>
      <c r="F8" s="13"/>
      <c r="H8" s="1"/>
      <c r="I8" s="1"/>
      <c r="J8" s="1"/>
      <c r="K8" s="1"/>
    </row>
    <row r="9" spans="1:11" s="2" customFormat="1" ht="102" x14ac:dyDescent="0.2">
      <c r="A9" s="9">
        <v>4</v>
      </c>
      <c r="B9" s="14" t="s">
        <v>26</v>
      </c>
      <c r="C9" s="11" t="s">
        <v>6</v>
      </c>
      <c r="D9" s="12">
        <v>1</v>
      </c>
      <c r="E9" s="13"/>
      <c r="F9" s="13"/>
      <c r="H9" s="1"/>
      <c r="I9" s="1"/>
      <c r="J9" s="1"/>
      <c r="K9" s="1"/>
    </row>
    <row r="10" spans="1:11" s="2" customFormat="1" ht="178.5" x14ac:dyDescent="0.2">
      <c r="A10" s="9">
        <v>5</v>
      </c>
      <c r="B10" s="10" t="s">
        <v>14</v>
      </c>
      <c r="C10" s="11" t="s">
        <v>6</v>
      </c>
      <c r="D10" s="12">
        <v>1</v>
      </c>
      <c r="E10" s="13"/>
      <c r="F10" s="13"/>
      <c r="H10" s="1"/>
      <c r="I10" s="1"/>
      <c r="J10" s="1"/>
      <c r="K10" s="1"/>
    </row>
    <row r="11" spans="1:11" s="2" customFormat="1" ht="102" x14ac:dyDescent="0.2">
      <c r="A11" s="9">
        <v>6</v>
      </c>
      <c r="B11" s="15" t="s">
        <v>27</v>
      </c>
      <c r="C11" s="11" t="s">
        <v>6</v>
      </c>
      <c r="D11" s="12">
        <v>4</v>
      </c>
      <c r="E11" s="13"/>
      <c r="F11" s="13"/>
      <c r="H11" s="1"/>
      <c r="I11" s="1"/>
      <c r="J11" s="1"/>
      <c r="K11" s="1"/>
    </row>
    <row r="12" spans="1:11" s="2" customFormat="1" ht="114.75" x14ac:dyDescent="0.2">
      <c r="A12" s="9">
        <v>7</v>
      </c>
      <c r="B12" s="15" t="s">
        <v>28</v>
      </c>
      <c r="C12" s="11" t="s">
        <v>6</v>
      </c>
      <c r="D12" s="12">
        <v>2</v>
      </c>
      <c r="E12" s="13"/>
      <c r="F12" s="13"/>
      <c r="H12" s="1"/>
      <c r="I12" s="1"/>
      <c r="J12" s="1"/>
      <c r="K12" s="1"/>
    </row>
    <row r="13" spans="1:11" s="2" customFormat="1" ht="102" x14ac:dyDescent="0.2">
      <c r="A13" s="9">
        <v>8</v>
      </c>
      <c r="B13" s="10" t="s">
        <v>15</v>
      </c>
      <c r="C13" s="11" t="s">
        <v>6</v>
      </c>
      <c r="D13" s="12">
        <v>2</v>
      </c>
      <c r="E13" s="13"/>
      <c r="F13" s="13"/>
      <c r="H13" s="1"/>
      <c r="I13" s="1"/>
      <c r="J13" s="1"/>
      <c r="K13" s="1"/>
    </row>
    <row r="14" spans="1:11" s="2" customFormat="1" ht="102" x14ac:dyDescent="0.2">
      <c r="A14" s="9">
        <v>9</v>
      </c>
      <c r="B14" s="10" t="s">
        <v>16</v>
      </c>
      <c r="C14" s="11" t="s">
        <v>6</v>
      </c>
      <c r="D14" s="12">
        <v>2</v>
      </c>
      <c r="E14" s="13"/>
      <c r="F14" s="13"/>
      <c r="H14" s="1"/>
      <c r="I14" s="1"/>
      <c r="J14" s="1"/>
      <c r="K14" s="1"/>
    </row>
    <row r="15" spans="1:11" s="2" customFormat="1" ht="38.25" x14ac:dyDescent="0.2">
      <c r="A15" s="9">
        <v>10</v>
      </c>
      <c r="B15" s="10" t="s">
        <v>17</v>
      </c>
      <c r="C15" s="11" t="s">
        <v>6</v>
      </c>
      <c r="D15" s="12">
        <v>1</v>
      </c>
      <c r="E15" s="13"/>
      <c r="F15" s="13"/>
      <c r="H15" s="1"/>
      <c r="I15" s="1"/>
      <c r="J15" s="1"/>
      <c r="K15" s="1"/>
    </row>
    <row r="16" spans="1:11" s="2" customFormat="1" x14ac:dyDescent="0.2">
      <c r="A16" s="9">
        <v>11</v>
      </c>
      <c r="B16" s="16" t="s">
        <v>10</v>
      </c>
      <c r="C16" s="11" t="s">
        <v>6</v>
      </c>
      <c r="D16" s="12">
        <v>1</v>
      </c>
      <c r="E16" s="13"/>
      <c r="F16" s="13"/>
      <c r="H16" s="1"/>
      <c r="I16" s="1"/>
      <c r="J16" s="1"/>
      <c r="K16" s="1"/>
    </row>
    <row r="17" spans="1:11" s="2" customFormat="1" ht="76.5" x14ac:dyDescent="0.2">
      <c r="A17" s="9">
        <v>12</v>
      </c>
      <c r="B17" s="15" t="s">
        <v>18</v>
      </c>
      <c r="C17" s="11" t="s">
        <v>6</v>
      </c>
      <c r="D17" s="12">
        <v>6</v>
      </c>
      <c r="E17" s="13"/>
      <c r="F17" s="13"/>
      <c r="H17" s="1"/>
      <c r="I17" s="1"/>
      <c r="J17" s="1"/>
      <c r="K17" s="1"/>
    </row>
    <row r="18" spans="1:11" s="2" customFormat="1" ht="76.5" x14ac:dyDescent="0.2">
      <c r="A18" s="9">
        <v>13</v>
      </c>
      <c r="B18" s="10" t="s">
        <v>19</v>
      </c>
      <c r="C18" s="11" t="s">
        <v>6</v>
      </c>
      <c r="D18" s="12">
        <v>4</v>
      </c>
      <c r="E18" s="13"/>
      <c r="F18" s="13"/>
      <c r="H18" s="1"/>
      <c r="I18" s="1"/>
      <c r="J18" s="1"/>
      <c r="K18" s="1"/>
    </row>
    <row r="19" spans="1:11" s="2" customFormat="1" ht="89.25" x14ac:dyDescent="0.2">
      <c r="A19" s="9">
        <v>14</v>
      </c>
      <c r="B19" s="10" t="s">
        <v>20</v>
      </c>
      <c r="C19" s="11" t="s">
        <v>6</v>
      </c>
      <c r="D19" s="12">
        <v>3</v>
      </c>
      <c r="E19" s="13"/>
      <c r="F19" s="13"/>
      <c r="H19" s="1"/>
      <c r="I19" s="1"/>
      <c r="J19" s="1"/>
      <c r="K19" s="1"/>
    </row>
    <row r="20" spans="1:11" s="2" customFormat="1" ht="38.25" x14ac:dyDescent="0.2">
      <c r="A20" s="9">
        <v>15</v>
      </c>
      <c r="B20" s="10" t="s">
        <v>21</v>
      </c>
      <c r="C20" s="11" t="s">
        <v>6</v>
      </c>
      <c r="D20" s="12">
        <v>1</v>
      </c>
      <c r="E20" s="13"/>
      <c r="F20" s="13"/>
      <c r="H20" s="1"/>
      <c r="I20" s="1"/>
      <c r="J20" s="1"/>
      <c r="K20" s="1"/>
    </row>
    <row r="21" spans="1:11" s="2" customFormat="1" x14ac:dyDescent="0.2">
      <c r="A21" s="9">
        <v>16</v>
      </c>
      <c r="B21" s="16" t="s">
        <v>11</v>
      </c>
      <c r="C21" s="11" t="s">
        <v>6</v>
      </c>
      <c r="D21" s="12">
        <v>1</v>
      </c>
      <c r="E21" s="13"/>
      <c r="F21" s="13"/>
      <c r="H21" s="1"/>
      <c r="I21" s="1"/>
      <c r="J21" s="1"/>
      <c r="K21" s="1"/>
    </row>
    <row r="22" spans="1:11" s="2" customFormat="1" ht="114.75" x14ac:dyDescent="0.2">
      <c r="A22" s="9">
        <v>17</v>
      </c>
      <c r="B22" s="14" t="s">
        <v>29</v>
      </c>
      <c r="C22" s="11" t="s">
        <v>6</v>
      </c>
      <c r="D22" s="12">
        <v>1</v>
      </c>
      <c r="E22" s="13"/>
      <c r="F22" s="13"/>
      <c r="H22" s="1"/>
      <c r="I22" s="1"/>
      <c r="J22" s="1"/>
      <c r="K22" s="1"/>
    </row>
    <row r="23" spans="1:11" s="2" customFormat="1" ht="76.5" x14ac:dyDescent="0.2">
      <c r="A23" s="9">
        <v>18</v>
      </c>
      <c r="B23" s="10" t="s">
        <v>19</v>
      </c>
      <c r="C23" s="11" t="s">
        <v>6</v>
      </c>
      <c r="D23" s="12">
        <v>1</v>
      </c>
      <c r="E23" s="13"/>
      <c r="F23" s="13"/>
      <c r="H23" s="1"/>
      <c r="I23" s="1"/>
      <c r="J23" s="1"/>
      <c r="K23" s="1"/>
    </row>
    <row r="24" spans="1:11" s="2" customFormat="1" ht="89.25" x14ac:dyDescent="0.2">
      <c r="A24" s="9">
        <v>19</v>
      </c>
      <c r="B24" s="10" t="s">
        <v>22</v>
      </c>
      <c r="C24" s="11" t="s">
        <v>6</v>
      </c>
      <c r="D24" s="12">
        <v>1</v>
      </c>
      <c r="E24" s="13"/>
      <c r="F24" s="13"/>
      <c r="H24" s="1"/>
      <c r="I24" s="1"/>
      <c r="J24" s="1"/>
      <c r="K24" s="1"/>
    </row>
    <row r="25" spans="1:11" s="2" customFormat="1" ht="89.25" x14ac:dyDescent="0.2">
      <c r="A25" s="9">
        <v>20</v>
      </c>
      <c r="B25" s="16" t="s">
        <v>24</v>
      </c>
      <c r="C25" s="11" t="s">
        <v>6</v>
      </c>
      <c r="D25" s="12">
        <v>2</v>
      </c>
      <c r="E25" s="13"/>
      <c r="F25" s="13"/>
      <c r="H25" s="1"/>
      <c r="I25" s="1"/>
      <c r="J25" s="1"/>
      <c r="K25" s="1"/>
    </row>
    <row r="26" spans="1:11" s="2" customFormat="1" ht="102" x14ac:dyDescent="0.2">
      <c r="A26" s="9">
        <v>21</v>
      </c>
      <c r="B26" s="16" t="s">
        <v>23</v>
      </c>
      <c r="C26" s="11" t="s">
        <v>6</v>
      </c>
      <c r="D26" s="12">
        <v>1</v>
      </c>
      <c r="E26" s="13"/>
      <c r="F26" s="13"/>
      <c r="H26" s="1"/>
      <c r="I26" s="1"/>
      <c r="J26" s="1"/>
      <c r="K26" s="1"/>
    </row>
    <row r="27" spans="1:11" s="2" customFormat="1" ht="102" x14ac:dyDescent="0.2">
      <c r="A27" s="9">
        <v>22</v>
      </c>
      <c r="B27" s="16" t="s">
        <v>25</v>
      </c>
      <c r="C27" s="11" t="s">
        <v>6</v>
      </c>
      <c r="D27" s="12">
        <v>2</v>
      </c>
      <c r="E27" s="13"/>
      <c r="F27" s="13"/>
      <c r="H27" s="1"/>
      <c r="I27" s="1"/>
      <c r="J27" s="1"/>
      <c r="K27" s="1"/>
    </row>
    <row r="28" spans="1:11" s="2" customFormat="1" ht="114.75" x14ac:dyDescent="0.2">
      <c r="A28" s="9">
        <v>23</v>
      </c>
      <c r="B28" s="15" t="s">
        <v>30</v>
      </c>
      <c r="C28" s="11" t="s">
        <v>6</v>
      </c>
      <c r="D28" s="12">
        <v>1</v>
      </c>
      <c r="E28" s="13"/>
      <c r="F28" s="13"/>
      <c r="H28" s="1"/>
      <c r="I28" s="1"/>
      <c r="J28" s="1"/>
      <c r="K28" s="1"/>
    </row>
    <row r="29" spans="1:11" s="2" customFormat="1" ht="12.75" customHeight="1" x14ac:dyDescent="0.2">
      <c r="D29" s="17" t="s">
        <v>7</v>
      </c>
      <c r="E29" s="18"/>
      <c r="F29" s="19">
        <f>SUM(F6:F28)</f>
        <v>0</v>
      </c>
      <c r="H29" s="1"/>
      <c r="I29" s="1"/>
      <c r="J29" s="1"/>
    </row>
    <row r="30" spans="1:11" x14ac:dyDescent="0.2">
      <c r="B30" s="2"/>
      <c r="D30" s="20" t="s">
        <v>8</v>
      </c>
      <c r="E30" s="21"/>
      <c r="F30" s="22">
        <f>F29*0.25</f>
        <v>0</v>
      </c>
    </row>
    <row r="31" spans="1:11" x14ac:dyDescent="0.2">
      <c r="D31" s="17" t="s">
        <v>9</v>
      </c>
      <c r="E31" s="18"/>
      <c r="F31" s="22">
        <f>SUM(F29:F30)</f>
        <v>0</v>
      </c>
    </row>
    <row r="32" spans="1:11" x14ac:dyDescent="0.2">
      <c r="B32" s="23"/>
    </row>
    <row r="33" spans="2:6" x14ac:dyDescent="0.2">
      <c r="B33" s="2"/>
    </row>
    <row r="34" spans="2:6" x14ac:dyDescent="0.2">
      <c r="B34" s="23"/>
    </row>
    <row r="35" spans="2:6" ht="15.75" x14ac:dyDescent="0.25">
      <c r="B35" s="25"/>
      <c r="F35" s="26"/>
    </row>
    <row r="36" spans="2:6" x14ac:dyDescent="0.2">
      <c r="B36" s="2"/>
      <c r="C36" s="2"/>
      <c r="D36" s="2"/>
      <c r="E36" s="2"/>
      <c r="F36" s="2"/>
    </row>
    <row r="37" spans="2:6" x14ac:dyDescent="0.2">
      <c r="B37" s="2"/>
      <c r="C37" s="2"/>
      <c r="D37" s="2"/>
      <c r="E37" s="2"/>
      <c r="F37" s="2"/>
    </row>
    <row r="40" spans="2:6" x14ac:dyDescent="0.2">
      <c r="B40" s="2"/>
      <c r="C40" s="4"/>
      <c r="D40" s="4"/>
      <c r="E40" s="4"/>
      <c r="F40" s="27"/>
    </row>
  </sheetData>
  <pageMargins left="0.94" right="0.35433070866141736" top="0.94488188976377963"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Teding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Bozidar1</dc:creator>
  <cp:lastModifiedBy>Ivan Paradi</cp:lastModifiedBy>
  <cp:lastPrinted>2021-06-14T08:50:11Z</cp:lastPrinted>
  <dcterms:created xsi:type="dcterms:W3CDTF">2015-07-28T11:49:19Z</dcterms:created>
  <dcterms:modified xsi:type="dcterms:W3CDTF">2021-06-16T07:53:53Z</dcterms:modified>
</cp:coreProperties>
</file>